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0" yWindow="0" windowWidth="15480" windowHeight="11020" tabRatio="668" activeTab="0"/>
  </bookViews>
  <sheets>
    <sheet name="OPEN" sheetId="1" r:id="rId1"/>
    <sheet name="LEVEL 1 (GR. CLASSES)" sheetId="2" r:id="rId2"/>
    <sheet name="AMATEUR" sheetId="3" r:id="rId3"/>
    <sheet name="SEL. AMT." sheetId="4" r:id="rId4"/>
    <sheet name="LEVEL 1 NOV. AMT." sheetId="5" r:id="rId5"/>
    <sheet name="ROOKIE AMATEUR" sheetId="6" r:id="rId6"/>
    <sheet name="YOUTH" sheetId="7" r:id="rId7"/>
    <sheet name="LEVEL 1 NOV. YOUTH" sheetId="8" r:id="rId8"/>
    <sheet name="ROOKIE YOUTH" sheetId="9" r:id="rId9"/>
    <sheet name="LEVEL 1 YOUTH WALK TROT" sheetId="10" r:id="rId10"/>
    <sheet name="LEVEL 1 AMT WALK TROT" sheetId="11" r:id="rId11"/>
    <sheet name=" GREEN AS GRASS" sheetId="12" r:id="rId12"/>
  </sheets>
  <definedNames/>
  <calcPr fullCalcOnLoad="1"/>
</workbook>
</file>

<file path=xl/comments7.xml><?xml version="1.0" encoding="utf-8"?>
<comments xmlns="http://schemas.openxmlformats.org/spreadsheetml/2006/main">
  <authors>
    <author>MY FILES</author>
  </authors>
  <commentList>
    <comment ref="A35" authorId="0">
      <text>
        <r>
          <rPr>
            <b/>
            <sz val="9"/>
            <rFont val="Tahoma"/>
            <family val="2"/>
          </rPr>
          <t>MY FILES: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MY FILES</author>
  </authors>
  <commentList>
    <comment ref="A5" authorId="0">
      <text>
        <r>
          <rPr>
            <b/>
            <sz val="9"/>
            <rFont val="Tahoma"/>
            <family val="2"/>
          </rPr>
          <t>MY FILES: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<sst xmlns="http://schemas.openxmlformats.org/spreadsheetml/2006/main" count="1978" uniqueCount="400">
  <si>
    <t>O P E N</t>
  </si>
  <si>
    <t>SUMMERAMA</t>
  </si>
  <si>
    <t>TOTAL</t>
  </si>
  <si>
    <t>HORSE</t>
  </si>
  <si>
    <t>AGED MARE</t>
  </si>
  <si>
    <t>PERFORMANCE HALTER MARE</t>
  </si>
  <si>
    <t>3 YR OLD GELDING</t>
  </si>
  <si>
    <t>AGED GELDING</t>
  </si>
  <si>
    <t>PERFORMANCE HALTER GELDING</t>
  </si>
  <si>
    <t>JR WESTERN PLEASURE</t>
  </si>
  <si>
    <t>SR WESTERN PLEASURE</t>
  </si>
  <si>
    <t>JR HUNTER U/SADDLE</t>
  </si>
  <si>
    <t>SR HUNTER U/SADDLE</t>
  </si>
  <si>
    <t>TRAIL</t>
  </si>
  <si>
    <t>WESTERN RIDING</t>
  </si>
  <si>
    <t>REINING</t>
  </si>
  <si>
    <t>SELECT AMATEUR</t>
  </si>
  <si>
    <t>EXHIBITOR</t>
  </si>
  <si>
    <t>SHOWMANSHIP</t>
  </si>
  <si>
    <t>WESTERN PLEASURE</t>
  </si>
  <si>
    <t>HORSEMANSHIP</t>
  </si>
  <si>
    <t>HUNTER UNDER SADDLE</t>
  </si>
  <si>
    <t>HUNT SEAT EQUITATION</t>
  </si>
  <si>
    <t>ALL AROUND SELECT</t>
  </si>
  <si>
    <t>EQUITATION</t>
  </si>
  <si>
    <t>ALL AROUND NOVICE YOUTH</t>
  </si>
  <si>
    <t>WALK JOG - 11 &amp; under</t>
  </si>
  <si>
    <t>LEAD LINE - 7 under</t>
  </si>
  <si>
    <t>SMALL FRY SHOWMANSHIP</t>
  </si>
  <si>
    <t>Y O U T H</t>
  </si>
  <si>
    <t>PERFORMANCE HALTER MARES</t>
  </si>
  <si>
    <t>PERFORMANCE HALTER GELDINGS</t>
  </si>
  <si>
    <t>SHOWMANSHIP - 13 &amp; under</t>
  </si>
  <si>
    <t>WESTERN PLEASURE - 13 &amp; under</t>
  </si>
  <si>
    <t>HORSEMANSHIP - 13 &amp; under</t>
  </si>
  <si>
    <t>HUNTER U/SADDLE - 13 &amp; under</t>
  </si>
  <si>
    <t>EQUITATION - 13 &amp; under</t>
  </si>
  <si>
    <t>SHOWMANSHIP - 14 to 18</t>
  </si>
  <si>
    <t>WESTERN PLEASURE - 14 to 18</t>
  </si>
  <si>
    <t>HORSEMANSHIP - 14 to 18</t>
  </si>
  <si>
    <t>HUNTER U/SADDLE - 14 to 18</t>
  </si>
  <si>
    <t>EQUITATION - 14 TO 18</t>
  </si>
  <si>
    <t>ALL AROUND YOUTH - 13 &amp; Under</t>
  </si>
  <si>
    <t>ALL AROUND YOUTH - 14 to 18</t>
  </si>
  <si>
    <t>ALL AROUND NOVICE AMATEUR</t>
  </si>
  <si>
    <t>AMATEUR</t>
  </si>
  <si>
    <t>ALL AROUND AMATEUR</t>
  </si>
  <si>
    <t>OWNER</t>
  </si>
  <si>
    <t>ROOKIE AMATEUR</t>
  </si>
  <si>
    <t>ROOKIE YOUTH</t>
  </si>
  <si>
    <t>LEVEL 1 NOVICE AMATEUR</t>
  </si>
  <si>
    <t>LEVEL 1 NOVICE YOUTH</t>
  </si>
  <si>
    <t>GREEN CLASSES (LEVEL 1)</t>
  </si>
  <si>
    <t>LEVEL 1 -  HUNTER UNDER SADDLE</t>
  </si>
  <si>
    <t>LEVEL 1 -  WESTERN PLEASURE</t>
  </si>
  <si>
    <t>LEVEL 1 -  TRAIL</t>
  </si>
  <si>
    <t>LEVEL 1 -  WESTERN RIDING</t>
  </si>
  <si>
    <t>ALL AROUND ROOKIE YOUTH</t>
  </si>
  <si>
    <t>RR Im For Certain</t>
  </si>
  <si>
    <t>Radicals Best Pass</t>
  </si>
  <si>
    <t>Corey Taylor</t>
  </si>
  <si>
    <t>Chexs Certain Look</t>
  </si>
  <si>
    <t>Rhonda Clancey</t>
  </si>
  <si>
    <t>Shez Paidtobe Sleepy</t>
  </si>
  <si>
    <t>Rob Rivait</t>
  </si>
  <si>
    <t>Josie Stemmler</t>
  </si>
  <si>
    <t>Elizabeth Burns</t>
  </si>
  <si>
    <t>All Three Gears</t>
  </si>
  <si>
    <t>Shelley Treitz</t>
  </si>
  <si>
    <t>Elizabeth Dunlevy</t>
  </si>
  <si>
    <t>The Last Ride</t>
  </si>
  <si>
    <t>Sarah Grier</t>
  </si>
  <si>
    <t>Not Til Midnight</t>
  </si>
  <si>
    <t>Extremely Shocking</t>
  </si>
  <si>
    <t>Go For The Hot One</t>
  </si>
  <si>
    <t>Darla Leroux</t>
  </si>
  <si>
    <t>Remember Me Good</t>
  </si>
  <si>
    <t>Shelley Scriver</t>
  </si>
  <si>
    <t>Lopin Bubba Dun</t>
  </si>
  <si>
    <t>Zips Fancy Talk</t>
  </si>
  <si>
    <t>Kim Allen</t>
  </si>
  <si>
    <t>EBG Certainly</t>
  </si>
  <si>
    <t>Blair Woodley</t>
  </si>
  <si>
    <t>RANCH RIDING</t>
  </si>
  <si>
    <t>Leslie Riley</t>
  </si>
  <si>
    <t>Lazy Lopin Guy</t>
  </si>
  <si>
    <t>Jody Pearce</t>
  </si>
  <si>
    <t>Lopin To The Bar</t>
  </si>
  <si>
    <t>Hannah Buijs</t>
  </si>
  <si>
    <t>Mister Wise Guy</t>
  </si>
  <si>
    <t>Margarita On Impulse</t>
  </si>
  <si>
    <t>The Best Pretender</t>
  </si>
  <si>
    <t>Elizabeth Earle</t>
  </si>
  <si>
    <t>Leanne Drummond</t>
  </si>
  <si>
    <t>Simply A Rapstar</t>
  </si>
  <si>
    <t>Amanda Yates</t>
  </si>
  <si>
    <t>Golden Dynamics</t>
  </si>
  <si>
    <t>Judi Woodley</t>
  </si>
  <si>
    <t>Justa Lady Star</t>
  </si>
  <si>
    <t>Maddison Woodrow</t>
  </si>
  <si>
    <t>Sierra Fiacconi</t>
  </si>
  <si>
    <t>Awesome Mr Krymsun</t>
  </si>
  <si>
    <t>Ethan Yates</t>
  </si>
  <si>
    <t>Emily Yates</t>
  </si>
  <si>
    <t>Venture Code</t>
  </si>
  <si>
    <t>Gimme A Royal Smile</t>
  </si>
  <si>
    <t>Steady As He Goes</t>
  </si>
  <si>
    <t>Katie Fisher</t>
  </si>
  <si>
    <t>Kelly Fisher</t>
  </si>
  <si>
    <t>Just Alotta Time</t>
  </si>
  <si>
    <t>Charleys Dream</t>
  </si>
  <si>
    <t>Jillian Craig</t>
  </si>
  <si>
    <t>Presidential Hopeful</t>
  </si>
  <si>
    <t>Im A Natural Gal</t>
  </si>
  <si>
    <t>Brenda Lothmann</t>
  </si>
  <si>
    <t>HIGH POINT OPEN HORSE</t>
  </si>
  <si>
    <t xml:space="preserve">SPRING </t>
  </si>
  <si>
    <t>SPRING</t>
  </si>
  <si>
    <t>SUMMER</t>
  </si>
  <si>
    <t>AGED MARES</t>
  </si>
  <si>
    <t>AGED GELDINGS</t>
  </si>
  <si>
    <t>Sheza Zippo Two</t>
  </si>
  <si>
    <t>Blaze N Prinzzple</t>
  </si>
  <si>
    <t>Mackenzie Harvey</t>
  </si>
  <si>
    <t>Sherry Robitaille</t>
  </si>
  <si>
    <t>Mr Inquisitive News</t>
  </si>
  <si>
    <t>Chocolate In Motion</t>
  </si>
  <si>
    <t>Wendy Cairncross</t>
  </si>
  <si>
    <t>Glade Ima Gigalo</t>
  </si>
  <si>
    <t>Ann Moffat</t>
  </si>
  <si>
    <t>Jessica Mosley Cairncross</t>
  </si>
  <si>
    <t>Jodi Pearce</t>
  </si>
  <si>
    <t>Lisa Black</t>
  </si>
  <si>
    <t>PattiLynne Clayton</t>
  </si>
  <si>
    <t>Brenda Simpson</t>
  </si>
  <si>
    <t>Dun It In Pure Gold</t>
  </si>
  <si>
    <t>Barbara Ann Downer</t>
  </si>
  <si>
    <t>Ellen Cottrell</t>
  </si>
  <si>
    <t>Talk N Te</t>
  </si>
  <si>
    <t>Lynda Bob</t>
  </si>
  <si>
    <t>Fantasy Dot Com</t>
  </si>
  <si>
    <t>Debbie Carrick</t>
  </si>
  <si>
    <t>Tuff N Rulli</t>
  </si>
  <si>
    <t>Petites Still Cool</t>
  </si>
  <si>
    <t>Not Till Midnight</t>
  </si>
  <si>
    <t>Stormin In The Pines</t>
  </si>
  <si>
    <t>Jennifer Laidlaw</t>
  </si>
  <si>
    <t>JUNIOR TRAIL</t>
  </si>
  <si>
    <t>SENIOR TRAIL</t>
  </si>
  <si>
    <t>Passionate Design</t>
  </si>
  <si>
    <t>Lynne Rooney</t>
  </si>
  <si>
    <t>Lopin to The Bar</t>
  </si>
  <si>
    <t>Taiya Dawn Parry</t>
  </si>
  <si>
    <t>Justus Charpontier</t>
  </si>
  <si>
    <t>Next Star Charley</t>
  </si>
  <si>
    <t>Feelin Lazy</t>
  </si>
  <si>
    <t>Allison Charpontier</t>
  </si>
  <si>
    <t>Amber Zabel</t>
  </si>
  <si>
    <t>Jody Benko-maag</t>
  </si>
  <si>
    <t>Show Your Invitation</t>
  </si>
  <si>
    <t>Sharese Rivait</t>
  </si>
  <si>
    <t>Emma Charpontier</t>
  </si>
  <si>
    <t>Shez Paid To Be Sleepy</t>
  </si>
  <si>
    <t>Chloe Fazackerley</t>
  </si>
  <si>
    <t>Playing For Stars</t>
  </si>
  <si>
    <t>Paige McDonald</t>
  </si>
  <si>
    <t>My Secret Addiction</t>
  </si>
  <si>
    <t>Abigail Schaap</t>
  </si>
  <si>
    <t>Next Star Charlie</t>
  </si>
  <si>
    <t>Lori Ann McDonald</t>
  </si>
  <si>
    <t xml:space="preserve">Harvards Tuition </t>
  </si>
  <si>
    <t xml:space="preserve">Chocolate In Motion </t>
  </si>
  <si>
    <t>Julianne Scrivo</t>
  </si>
  <si>
    <t>Luvin Me</t>
  </si>
  <si>
    <t>Mackenzie Burns</t>
  </si>
  <si>
    <t>Patricia Nicol</t>
  </si>
  <si>
    <t>Julie Dion</t>
  </si>
  <si>
    <t>Alyssa Malmiste</t>
  </si>
  <si>
    <t>Shannon Matchett</t>
  </si>
  <si>
    <t>Jacqueline Blanchette</t>
  </si>
  <si>
    <t>WALK TROT HUNTER UNDER SADDLE</t>
  </si>
  <si>
    <t>ThisSecretsAKeeper</t>
  </si>
  <si>
    <t>LEVEL 1  YOUTH WALK TROT</t>
  </si>
  <si>
    <t>LEVEL 1  AMATEUR WALK TROT</t>
  </si>
  <si>
    <t xml:space="preserve">Luvin Me </t>
  </si>
  <si>
    <t>And Its All Good</t>
  </si>
  <si>
    <t>Jasmine Vocaturo</t>
  </si>
  <si>
    <t>WALK TROT EQUITATION</t>
  </si>
  <si>
    <t>Stormin In the Pines</t>
  </si>
  <si>
    <t>WALK TROT TRAIL</t>
  </si>
  <si>
    <t>GREEN AS GRASS TRAIL</t>
  </si>
  <si>
    <t>Desiree Malmiste</t>
  </si>
  <si>
    <t>Jasmine Rivait</t>
  </si>
  <si>
    <t xml:space="preserve">Extremely Shocking </t>
  </si>
  <si>
    <t>Mackenzie Landry</t>
  </si>
  <si>
    <t>Only A Brick Will Do</t>
  </si>
  <si>
    <t>Absolutely Designed</t>
  </si>
  <si>
    <t>Gretta Hutton</t>
  </si>
  <si>
    <t>WALK TROT HUNT SEAT EQUITATION</t>
  </si>
  <si>
    <t>Morgan Kirkwood</t>
  </si>
  <si>
    <t>Rock Me Mama</t>
  </si>
  <si>
    <t>Sarah Patterson</t>
  </si>
  <si>
    <t>Lopen For Dough</t>
  </si>
  <si>
    <t>Janice Pedersen</t>
  </si>
  <si>
    <t>Rock Me Moma</t>
  </si>
  <si>
    <t xml:space="preserve">  </t>
  </si>
  <si>
    <t>HIGH POINT GREEN HORSE</t>
  </si>
  <si>
    <t>ALL AROUND WALK TROT YOUTH</t>
  </si>
  <si>
    <t>ALL AROUND ROOKIE AMATEUR</t>
  </si>
  <si>
    <t>Kary Olivier</t>
  </si>
  <si>
    <t>YEARLING MARES</t>
  </si>
  <si>
    <t>Cool Lady Lopin</t>
  </si>
  <si>
    <t>Pattilynne Clayton</t>
  </si>
  <si>
    <t>Debbie Hopkins</t>
  </si>
  <si>
    <t>Dream Impulse</t>
  </si>
  <si>
    <t>Kim Hepburn</t>
  </si>
  <si>
    <t>Just Playin Star</t>
  </si>
  <si>
    <t>Catherine Lemieux</t>
  </si>
  <si>
    <t>ALL AROUND WALK TROT</t>
  </si>
  <si>
    <t>Glad Ima Gigalo</t>
  </si>
  <si>
    <t>Barb Lockyer</t>
  </si>
  <si>
    <t xml:space="preserve"> GREEN AS GRASS</t>
  </si>
  <si>
    <t>TB</t>
  </si>
  <si>
    <t>MJH</t>
  </si>
  <si>
    <t>RM</t>
  </si>
  <si>
    <t>MMD</t>
  </si>
  <si>
    <t>Cheri Woodrow</t>
  </si>
  <si>
    <t>Ima Natural Gal</t>
  </si>
  <si>
    <t>Impulsive Ones Only</t>
  </si>
  <si>
    <t>Paula Tickle</t>
  </si>
  <si>
    <t>Katarina Luv</t>
  </si>
  <si>
    <t>Im Naturally Lazy</t>
  </si>
  <si>
    <t>Shez Got Karma</t>
  </si>
  <si>
    <t>Denise Blanchette</t>
  </si>
  <si>
    <t>Sleepin N the Dark</t>
  </si>
  <si>
    <t>Ashley Randolph</t>
  </si>
  <si>
    <t>Simple Kinda Cowgirl</t>
  </si>
  <si>
    <t>Shez Paid to be Sleepy</t>
  </si>
  <si>
    <t>Allison Reynolds</t>
  </si>
  <si>
    <t>Likely Potential</t>
  </si>
  <si>
    <t>One Tuff Red Head</t>
  </si>
  <si>
    <t>Morgan Faith Kirkwood</t>
  </si>
  <si>
    <t>Shez Hunter Ready</t>
  </si>
  <si>
    <t>Jessica Rudd</t>
  </si>
  <si>
    <t>Stormin in the Pines</t>
  </si>
  <si>
    <t>YEARLING MARE</t>
  </si>
  <si>
    <t>Shudda Looked Twice</t>
  </si>
  <si>
    <t>Totally Undressed</t>
  </si>
  <si>
    <t>Sandra Duhamel</t>
  </si>
  <si>
    <t>Lazys Got The Blues</t>
  </si>
  <si>
    <t>Leah Xuereb</t>
  </si>
  <si>
    <t>Hez Hot On The Trail</t>
  </si>
  <si>
    <t>Great Iron Jac</t>
  </si>
  <si>
    <t>Kathleen Moulton</t>
  </si>
  <si>
    <t>Janet Dawson</t>
  </si>
  <si>
    <t>Sierra Fiacooni</t>
  </si>
  <si>
    <t>THREE YEAR OLD GELDINGS</t>
  </si>
  <si>
    <t>Hez Good N Lazy</t>
  </si>
  <si>
    <t>Solo Assets</t>
  </si>
  <si>
    <t>Sleepy Monn</t>
  </si>
  <si>
    <t>Thissecretsakeeper</t>
  </si>
  <si>
    <t>Sleepin N The Dark</t>
  </si>
  <si>
    <t>Lazy Got The Blues</t>
  </si>
  <si>
    <t>Hot Little Lulu</t>
  </si>
  <si>
    <t>Kimberly Bechard</t>
  </si>
  <si>
    <t>Tiazipupyurbritches</t>
  </si>
  <si>
    <t>Christine Shepherd</t>
  </si>
  <si>
    <t>Good N Awesome</t>
  </si>
  <si>
    <t>Susan Godsell</t>
  </si>
  <si>
    <t>Shesa Zippo Two</t>
  </si>
  <si>
    <t>Lynn Riley</t>
  </si>
  <si>
    <t>Katarin Luv</t>
  </si>
  <si>
    <t>Punch Buggy Bay</t>
  </si>
  <si>
    <t>Ima Natural Asset</t>
  </si>
  <si>
    <t>RR Im for Certain</t>
  </si>
  <si>
    <t>My Sectret Addiction</t>
  </si>
  <si>
    <t>Shez Alotta Drama</t>
  </si>
  <si>
    <t>Stephanie Burns</t>
  </si>
  <si>
    <t>Hooyah</t>
  </si>
  <si>
    <t>Debbie Urban</t>
  </si>
  <si>
    <t>Sleepin n the Dark</t>
  </si>
  <si>
    <t>Im Natuarally Lazy</t>
  </si>
  <si>
    <t>Select This Chip</t>
  </si>
  <si>
    <t>The Secret is Out</t>
  </si>
  <si>
    <t>Lisa Thompson</t>
  </si>
  <si>
    <t>Shes Got Karma</t>
  </si>
  <si>
    <t xml:space="preserve"> Emily Yates</t>
  </si>
  <si>
    <t xml:space="preserve">Ima Natural Asset </t>
  </si>
  <si>
    <t xml:space="preserve">Red Light District </t>
  </si>
  <si>
    <t>Playing for Stars</t>
  </si>
  <si>
    <t>Barbara Lockyer</t>
  </si>
  <si>
    <t>Charlies Version</t>
  </si>
  <si>
    <t xml:space="preserve">The Last Ride </t>
  </si>
  <si>
    <t>Talk N Tee</t>
  </si>
  <si>
    <t>Charleys Version</t>
  </si>
  <si>
    <t>Darla Lerouzx</t>
  </si>
  <si>
    <t>Smokin Gun N Dunit</t>
  </si>
  <si>
    <t>Rebecca Vissers</t>
  </si>
  <si>
    <t>Rey of Chex</t>
  </si>
  <si>
    <t>Lisa Villani</t>
  </si>
  <si>
    <t>Extremely Chocking</t>
  </si>
  <si>
    <t>Hayley Drummond</t>
  </si>
  <si>
    <t>Mara McKinney</t>
  </si>
  <si>
    <t>Kenzie Las</t>
  </si>
  <si>
    <t xml:space="preserve">Charlies Version </t>
  </si>
  <si>
    <t>Lope For Dough</t>
  </si>
  <si>
    <t>Whenonlythebestwildu</t>
  </si>
  <si>
    <t>RR Whisper My Future</t>
  </si>
  <si>
    <t>Kcees Awesome Te</t>
  </si>
  <si>
    <t>Carlie Giles</t>
  </si>
  <si>
    <t>Jasmyn Rivait</t>
  </si>
  <si>
    <t>Red Light District</t>
  </si>
  <si>
    <t>HRZ Hez Invited</t>
  </si>
  <si>
    <t>Tristyn Leclerc</t>
  </si>
  <si>
    <t>Tristyn LeClerc</t>
  </si>
  <si>
    <t>Alexis Leitch</t>
  </si>
  <si>
    <t>Harvards Tuition</t>
  </si>
  <si>
    <t>Lopin to the Bar</t>
  </si>
  <si>
    <t>Hannah Buis</t>
  </si>
  <si>
    <t>Shelly Treitz</t>
  </si>
  <si>
    <t>Downright Dynamic</t>
  </si>
  <si>
    <t>Angelika Charpontier</t>
  </si>
  <si>
    <t>Show your Invitation</t>
  </si>
  <si>
    <t>Rob Rivat</t>
  </si>
  <si>
    <t>Drakes Rocket Girl</t>
  </si>
  <si>
    <t>Isla Matchett</t>
  </si>
  <si>
    <t>YEARLING STALLIONS</t>
  </si>
  <si>
    <t>Vallata</t>
  </si>
  <si>
    <t>Amy Himmelman</t>
  </si>
  <si>
    <t>TC</t>
  </si>
  <si>
    <t>JS</t>
  </si>
  <si>
    <t>JG</t>
  </si>
  <si>
    <t>MT</t>
  </si>
  <si>
    <t>CT</t>
  </si>
  <si>
    <t>YEARLING STALLION</t>
  </si>
  <si>
    <t>LookinLikatouchdown</t>
  </si>
  <si>
    <t>Colleen McFadden</t>
  </si>
  <si>
    <t>AGED THREE YEAR OLD MARES</t>
  </si>
  <si>
    <t>Bring Mamma Flowers</t>
  </si>
  <si>
    <t>Tailing White Lies</t>
  </si>
  <si>
    <t>Amanda Pereira</t>
  </si>
  <si>
    <t>Dale Cunninngham</t>
  </si>
  <si>
    <t>Dale Cuningham</t>
  </si>
  <si>
    <t>2 YR OLD GELDING</t>
  </si>
  <si>
    <t>Aredhotgoodtime</t>
  </si>
  <si>
    <t>TWO YEAR OLD GELDING</t>
  </si>
  <si>
    <t>Jody Benko-Maag</t>
  </si>
  <si>
    <t>Dale Cunningham</t>
  </si>
  <si>
    <t>Hes Willy Social</t>
  </si>
  <si>
    <t>Sandra Bidwell</t>
  </si>
  <si>
    <t>Perfectcadenceintime</t>
  </si>
  <si>
    <t>Allison Noon</t>
  </si>
  <si>
    <t>RR Certainly Rockin</t>
  </si>
  <si>
    <t>Goodness Shes Nice</t>
  </si>
  <si>
    <t>Up Up N Away</t>
  </si>
  <si>
    <t>Andrew Dewar</t>
  </si>
  <si>
    <t xml:space="preserve">Gimme A Royal Smile </t>
  </si>
  <si>
    <t>Connor Pearce</t>
  </si>
  <si>
    <t xml:space="preserve">The Best Pretender </t>
  </si>
  <si>
    <t>Shez Settin The Bar</t>
  </si>
  <si>
    <t>Julie Huppe</t>
  </si>
  <si>
    <t>Moonlite for Me</t>
  </si>
  <si>
    <t>Patti Lynne Clayton</t>
  </si>
  <si>
    <t>Shes Paidtobe Sleepy</t>
  </si>
  <si>
    <t>In Front of the Line</t>
  </si>
  <si>
    <t>Sarah Black</t>
  </si>
  <si>
    <t>Shelly Scriver</t>
  </si>
  <si>
    <t>Cool Lopin Lady</t>
  </si>
  <si>
    <t>In Front Of The Line</t>
  </si>
  <si>
    <t>Morgan Krikwood</t>
  </si>
  <si>
    <t>Sue Godsell</t>
  </si>
  <si>
    <t>Malabars Dry</t>
  </si>
  <si>
    <t>Hannah Cassidy Matchett</t>
  </si>
  <si>
    <t>Abigail Dunlevy</t>
  </si>
  <si>
    <t>MW</t>
  </si>
  <si>
    <t>Battin My Lashes</t>
  </si>
  <si>
    <t>Cale Thompson</t>
  </si>
  <si>
    <t>Mr Kip In Time</t>
  </si>
  <si>
    <t>Hott Property</t>
  </si>
  <si>
    <t>Violet Cotton</t>
  </si>
  <si>
    <t xml:space="preserve">                                                     THREE YEAR OLD MARES</t>
  </si>
  <si>
    <t>Batting My Lashes</t>
  </si>
  <si>
    <t xml:space="preserve">                                                             AGED MARES</t>
  </si>
  <si>
    <t xml:space="preserve">                                                     TWO YEAR OLD GELDINGS</t>
  </si>
  <si>
    <t xml:space="preserve">                                                             AGED GELDINGS</t>
  </si>
  <si>
    <t xml:space="preserve">                                                             PERFORMANCE GELDINGS</t>
  </si>
  <si>
    <t>Cathering Lemieux</t>
  </si>
  <si>
    <t>LG</t>
  </si>
  <si>
    <t>KK</t>
  </si>
  <si>
    <t>Dun In Pure Gold</t>
  </si>
  <si>
    <t>Malabard Dry</t>
  </si>
  <si>
    <t>PERFORMANCE GELDINGS</t>
  </si>
  <si>
    <t>RR CERTAINLY ROCKIN</t>
  </si>
  <si>
    <t>COREY TAILOR</t>
  </si>
  <si>
    <t>Lori McDonald</t>
  </si>
  <si>
    <t>Brenda Lothman</t>
  </si>
  <si>
    <t>Lazy Got the Blues</t>
  </si>
  <si>
    <t>Alexiz Leitch</t>
  </si>
  <si>
    <t>Taiya Parry</t>
  </si>
  <si>
    <t>No Green Horse Eligible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</si>
</sst>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2" fillId="0" borderId="0" xfId="55">
      <alignment/>
      <protection/>
    </xf>
    <xf numFmtId="0" fontId="4" fillId="0" borderId="0" xfId="55" applyNumberFormat="1" applyFont="1" applyAlignment="1">
      <alignment horizontal="center"/>
      <protection/>
    </xf>
    <xf numFmtId="0" fontId="6" fillId="0" borderId="0" xfId="55" applyNumberFormat="1" applyFont="1" applyAlignment="1">
      <alignment horizontal="center"/>
      <protection/>
    </xf>
    <xf numFmtId="0" fontId="6" fillId="0" borderId="0" xfId="55" applyNumberFormat="1" applyFont="1">
      <alignment/>
      <protection/>
    </xf>
    <xf numFmtId="0" fontId="6" fillId="0" borderId="0" xfId="55" applyNumberFormat="1" applyFont="1" applyFill="1" applyBorder="1">
      <alignment/>
      <protection/>
    </xf>
    <xf numFmtId="0" fontId="8" fillId="0" borderId="0" xfId="55" applyFont="1" applyAlignment="1">
      <alignment horizontal="center" textRotation="90"/>
      <protection/>
    </xf>
    <xf numFmtId="0" fontId="7" fillId="0" borderId="0" xfId="55" applyNumberFormat="1" applyFont="1">
      <alignment/>
      <protection/>
    </xf>
    <xf numFmtId="0" fontId="6" fillId="0" borderId="0" xfId="55" applyFont="1" applyFill="1">
      <alignment/>
      <protection/>
    </xf>
    <xf numFmtId="0" fontId="5" fillId="0" borderId="0" xfId="56" applyNumberFormat="1" applyFont="1" applyBorder="1" applyAlignment="1">
      <alignment horizontal="centerContinuous" vertical="center"/>
      <protection/>
    </xf>
    <xf numFmtId="0" fontId="3" fillId="0" borderId="0" xfId="56" applyNumberFormat="1" applyFont="1" applyBorder="1" applyAlignment="1">
      <alignment horizontal="center" vertical="center"/>
      <protection/>
    </xf>
    <xf numFmtId="0" fontId="2" fillId="0" borderId="0" xfId="56" applyNumberFormat="1" applyFill="1" applyBorder="1">
      <alignment/>
      <protection/>
    </xf>
    <xf numFmtId="0" fontId="2" fillId="0" borderId="0" xfId="57">
      <alignment/>
      <protection/>
    </xf>
    <xf numFmtId="0" fontId="2" fillId="0" borderId="0" xfId="57" applyNumberFormat="1" applyBorder="1" applyAlignment="1">
      <alignment horizontal="centerContinuous" vertical="center"/>
      <protection/>
    </xf>
    <xf numFmtId="0" fontId="5" fillId="0" borderId="0" xfId="57" applyNumberFormat="1" applyFont="1" applyBorder="1" applyAlignment="1">
      <alignment horizontal="centerContinuous" vertical="center"/>
      <protection/>
    </xf>
    <xf numFmtId="0" fontId="2" fillId="0" borderId="0" xfId="57" applyNumberFormat="1" applyFill="1" applyBorder="1">
      <alignment/>
      <protection/>
    </xf>
    <xf numFmtId="0" fontId="2" fillId="0" borderId="0" xfId="58">
      <alignment/>
      <protection/>
    </xf>
    <xf numFmtId="0" fontId="2" fillId="0" borderId="0" xfId="58" applyNumberFormat="1" applyFill="1" applyBorder="1">
      <alignment/>
      <protection/>
    </xf>
    <xf numFmtId="0" fontId="2" fillId="0" borderId="0" xfId="58" applyFill="1">
      <alignment/>
      <protection/>
    </xf>
    <xf numFmtId="0" fontId="2" fillId="0" borderId="0" xfId="59">
      <alignment/>
      <protection/>
    </xf>
    <xf numFmtId="0" fontId="2" fillId="0" borderId="0" xfId="59" applyNumberFormat="1" applyBorder="1" applyAlignment="1">
      <alignment horizontal="centerContinuous" vertical="center"/>
      <protection/>
    </xf>
    <xf numFmtId="0" fontId="5" fillId="0" borderId="0" xfId="59" applyNumberFormat="1" applyFont="1" applyBorder="1" applyAlignment="1">
      <alignment horizontal="centerContinuous" vertical="center"/>
      <protection/>
    </xf>
    <xf numFmtId="0" fontId="2" fillId="0" borderId="0" xfId="59" applyNumberFormat="1" applyFont="1" applyFill="1" applyBorder="1">
      <alignment/>
      <protection/>
    </xf>
    <xf numFmtId="0" fontId="6" fillId="0" borderId="0" xfId="55" applyNumberFormat="1" applyFont="1" applyFill="1" applyAlignment="1">
      <alignment horizontal="center"/>
      <protection/>
    </xf>
    <xf numFmtId="0" fontId="6" fillId="0" borderId="0" xfId="55" applyFont="1" applyFill="1" applyAlignment="1">
      <alignment horizontal="center"/>
      <protection/>
    </xf>
    <xf numFmtId="0" fontId="2" fillId="0" borderId="0" xfId="59" applyFill="1">
      <alignment/>
      <protection/>
    </xf>
    <xf numFmtId="0" fontId="0" fillId="0" borderId="0" xfId="0" applyFill="1" applyAlignment="1">
      <alignment/>
    </xf>
    <xf numFmtId="0" fontId="6" fillId="0" borderId="0" xfId="55" applyNumberFormat="1" applyFont="1" applyFill="1">
      <alignment/>
      <protection/>
    </xf>
    <xf numFmtId="0" fontId="0" fillId="0" borderId="0" xfId="0" applyFont="1" applyFill="1" applyAlignment="1">
      <alignment/>
    </xf>
    <xf numFmtId="0" fontId="2" fillId="0" borderId="0" xfId="60" applyFill="1">
      <alignment/>
      <protection/>
    </xf>
    <xf numFmtId="0" fontId="7" fillId="0" borderId="0" xfId="55" applyFont="1" applyFill="1" applyAlignment="1">
      <alignment horizontal="center"/>
      <protection/>
    </xf>
    <xf numFmtId="0" fontId="2" fillId="0" borderId="0" xfId="57" applyFill="1">
      <alignment/>
      <protection/>
    </xf>
    <xf numFmtId="0" fontId="2" fillId="0" borderId="0" xfId="56" applyFill="1">
      <alignment/>
      <protection/>
    </xf>
    <xf numFmtId="0" fontId="2" fillId="0" borderId="0" xfId="59" applyFont="1" applyFill="1">
      <alignment/>
      <protection/>
    </xf>
    <xf numFmtId="0" fontId="7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2" fillId="0" borderId="0" xfId="58" applyFont="1" applyFill="1">
      <alignment/>
      <protection/>
    </xf>
    <xf numFmtId="0" fontId="2" fillId="0" borderId="0" xfId="58" applyNumberFormat="1" applyFont="1" applyFill="1" applyAlignment="1">
      <alignment horizontal="center"/>
      <protection/>
    </xf>
    <xf numFmtId="0" fontId="2" fillId="0" borderId="0" xfId="58" applyNumberFormat="1" applyFont="1" applyFill="1" applyBorder="1">
      <alignment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0" xfId="55" applyNumberFormat="1" applyFont="1" applyFill="1" applyAlignment="1">
      <alignment horizontal="center"/>
      <protection/>
    </xf>
    <xf numFmtId="0" fontId="0" fillId="0" borderId="0" xfId="0" applyFill="1" applyAlignment="1">
      <alignment horizontal="center" vertical="center"/>
    </xf>
    <xf numFmtId="0" fontId="2" fillId="0" borderId="0" xfId="57" applyNumberFormat="1" applyFont="1" applyFill="1" applyBorder="1">
      <alignment/>
      <protection/>
    </xf>
    <xf numFmtId="0" fontId="2" fillId="0" borderId="0" xfId="57" applyFont="1" applyFill="1">
      <alignment/>
      <protection/>
    </xf>
    <xf numFmtId="0" fontId="2" fillId="0" borderId="0" xfId="59" applyFont="1">
      <alignment/>
      <protection/>
    </xf>
    <xf numFmtId="0" fontId="7" fillId="0" borderId="0" xfId="55" applyNumberFormat="1" applyFont="1" applyFill="1" applyBorder="1" applyAlignment="1">
      <alignment horizontal="centerContinuous" vertical="center"/>
      <protection/>
    </xf>
    <xf numFmtId="0" fontId="6" fillId="0" borderId="0" xfId="55" applyNumberFormat="1" applyFont="1" applyFill="1" applyBorder="1" applyAlignment="1">
      <alignment horizontal="centerContinuous" vertical="center"/>
      <protection/>
    </xf>
    <xf numFmtId="0" fontId="8" fillId="0" borderId="0" xfId="55" applyFont="1" applyFill="1" applyAlignment="1">
      <alignment horizontal="center" textRotation="90"/>
      <protection/>
    </xf>
    <xf numFmtId="16" fontId="8" fillId="0" borderId="0" xfId="55" applyNumberFormat="1" applyFont="1" applyFill="1" applyAlignment="1">
      <alignment horizontal="center" textRotation="90"/>
      <protection/>
    </xf>
    <xf numFmtId="0" fontId="7" fillId="0" borderId="0" xfId="55" applyNumberFormat="1" applyFont="1" applyFill="1">
      <alignment/>
      <protection/>
    </xf>
    <xf numFmtId="0" fontId="2" fillId="0" borderId="0" xfId="55" applyNumberFormat="1" applyFont="1" applyFill="1" applyAlignment="1">
      <alignment horizontal="center"/>
      <protection/>
    </xf>
    <xf numFmtId="0" fontId="2" fillId="0" borderId="0" xfId="55" applyFill="1">
      <alignment/>
      <protection/>
    </xf>
    <xf numFmtId="0" fontId="4" fillId="0" borderId="0" xfId="55" applyNumberFormat="1" applyFont="1" applyFill="1" applyAlignment="1">
      <alignment horizontal="center"/>
      <protection/>
    </xf>
    <xf numFmtId="0" fontId="2" fillId="0" borderId="0" xfId="59" applyFill="1" applyAlignment="1">
      <alignment horizontal="center"/>
      <protection/>
    </xf>
    <xf numFmtId="0" fontId="2" fillId="0" borderId="0" xfId="56" applyFont="1" applyFill="1">
      <alignment/>
      <protection/>
    </xf>
    <xf numFmtId="0" fontId="2" fillId="0" borderId="0" xfId="55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55" applyNumberFormat="1" applyFont="1" applyBorder="1">
      <alignment/>
      <protection/>
    </xf>
    <xf numFmtId="0" fontId="6" fillId="0" borderId="0" xfId="55" applyNumberFormat="1" applyFont="1" applyBorder="1">
      <alignment/>
      <protection/>
    </xf>
    <xf numFmtId="0" fontId="5" fillId="0" borderId="0" xfId="60" applyNumberFormat="1" applyFont="1" applyFill="1" applyBorder="1" applyAlignment="1">
      <alignment horizontal="centerContinuous" vertical="center"/>
      <protection/>
    </xf>
    <xf numFmtId="0" fontId="2" fillId="0" borderId="0" xfId="60" applyNumberFormat="1" applyFill="1" applyBorder="1" applyAlignment="1">
      <alignment horizontal="centerContinuous" vertical="center"/>
      <protection/>
    </xf>
    <xf numFmtId="0" fontId="2" fillId="0" borderId="0" xfId="55" applyFill="1" applyAlignment="1">
      <alignment horizontal="center"/>
      <protection/>
    </xf>
    <xf numFmtId="0" fontId="2" fillId="0" borderId="0" xfId="59" applyAlignment="1">
      <alignment horizontal="center"/>
      <protection/>
    </xf>
    <xf numFmtId="0" fontId="2" fillId="0" borderId="0" xfId="60" applyFont="1" applyFill="1">
      <alignment/>
      <protection/>
    </xf>
    <xf numFmtId="0" fontId="2" fillId="0" borderId="0" xfId="58" applyFont="1">
      <alignment/>
      <protection/>
    </xf>
    <xf numFmtId="0" fontId="7" fillId="0" borderId="0" xfId="55" applyNumberFormat="1" applyFont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2" fillId="0" borderId="0" xfId="59" applyNumberFormat="1" applyFill="1" applyAlignment="1">
      <alignment horizontal="center"/>
      <protection/>
    </xf>
    <xf numFmtId="0" fontId="6" fillId="32" borderId="0" xfId="55" applyNumberFormat="1" applyFont="1" applyFill="1" applyAlignment="1">
      <alignment horizontal="center"/>
      <protection/>
    </xf>
    <xf numFmtId="0" fontId="6" fillId="32" borderId="0" xfId="55" applyFont="1" applyFill="1" applyAlignment="1">
      <alignment horizontal="center"/>
      <protection/>
    </xf>
    <xf numFmtId="0" fontId="0" fillId="32" borderId="0" xfId="0" applyFill="1" applyAlignment="1">
      <alignment/>
    </xf>
    <xf numFmtId="0" fontId="7" fillId="32" borderId="0" xfId="55" applyFont="1" applyFill="1" applyAlignment="1">
      <alignment horizontal="center"/>
      <protection/>
    </xf>
    <xf numFmtId="0" fontId="0" fillId="32" borderId="0" xfId="0" applyFill="1" applyAlignment="1">
      <alignment horizontal="center"/>
    </xf>
    <xf numFmtId="0" fontId="2" fillId="32" borderId="0" xfId="59" applyFill="1" applyAlignment="1">
      <alignment horizontal="center"/>
      <protection/>
    </xf>
    <xf numFmtId="0" fontId="4" fillId="32" borderId="0" xfId="59" applyNumberFormat="1" applyFont="1" applyFill="1" applyAlignment="1">
      <alignment horizontal="center"/>
      <protection/>
    </xf>
    <xf numFmtId="0" fontId="6" fillId="32" borderId="0" xfId="55" applyNumberFormat="1" applyFont="1" applyFill="1">
      <alignment/>
      <protection/>
    </xf>
    <xf numFmtId="0" fontId="6" fillId="32" borderId="0" xfId="55" applyFont="1" applyFill="1" applyAlignment="1">
      <alignment horizontal="center"/>
      <protection/>
    </xf>
    <xf numFmtId="0" fontId="6" fillId="32" borderId="0" xfId="55" applyFont="1" applyFill="1" applyAlignment="1">
      <alignment horizontal="center"/>
      <protection/>
    </xf>
    <xf numFmtId="0" fontId="2" fillId="0" borderId="0" xfId="60" applyFont="1" applyFill="1">
      <alignment/>
      <protection/>
    </xf>
    <xf numFmtId="0" fontId="2" fillId="0" borderId="0" xfId="57" applyNumberFormat="1" applyFont="1" applyFill="1" applyBorder="1">
      <alignment/>
      <protection/>
    </xf>
    <xf numFmtId="0" fontId="2" fillId="0" borderId="0" xfId="57" applyFont="1" applyFill="1">
      <alignment/>
      <protection/>
    </xf>
    <xf numFmtId="0" fontId="6" fillId="32" borderId="0" xfId="55" applyFont="1" applyFill="1" applyAlignment="1">
      <alignment horizontal="center"/>
      <protection/>
    </xf>
    <xf numFmtId="0" fontId="6" fillId="32" borderId="0" xfId="55" applyFont="1" applyFill="1" applyAlignment="1">
      <alignment horizontal="center"/>
      <protection/>
    </xf>
    <xf numFmtId="0" fontId="2" fillId="0" borderId="0" xfId="55" applyAlignment="1">
      <alignment horizontal="center"/>
      <protection/>
    </xf>
    <xf numFmtId="0" fontId="6" fillId="32" borderId="0" xfId="55" applyFont="1" applyFill="1" applyAlignment="1">
      <alignment horizontal="center"/>
      <protection/>
    </xf>
    <xf numFmtId="0" fontId="6" fillId="33" borderId="0" xfId="55" applyNumberFormat="1" applyFont="1" applyFill="1" applyAlignment="1">
      <alignment horizontal="center"/>
      <protection/>
    </xf>
    <xf numFmtId="0" fontId="6" fillId="33" borderId="0" xfId="55" applyFont="1" applyFill="1" applyAlignment="1">
      <alignment horizontal="center"/>
      <protection/>
    </xf>
    <xf numFmtId="0" fontId="0" fillId="33" borderId="0" xfId="0" applyFill="1" applyAlignment="1">
      <alignment/>
    </xf>
    <xf numFmtId="0" fontId="45" fillId="32" borderId="0" xfId="55" applyNumberFormat="1" applyFont="1" applyFill="1" applyAlignment="1">
      <alignment horizontal="center"/>
      <protection/>
    </xf>
    <xf numFmtId="0" fontId="45" fillId="32" borderId="0" xfId="55" applyFont="1" applyFill="1" applyAlignment="1">
      <alignment horizontal="center"/>
      <protection/>
    </xf>
    <xf numFmtId="0" fontId="0" fillId="32" borderId="0" xfId="0" applyFont="1" applyFill="1" applyAlignment="1">
      <alignment/>
    </xf>
    <xf numFmtId="0" fontId="45" fillId="0" borderId="0" xfId="55" applyNumberFormat="1" applyFont="1" applyFill="1" applyBorder="1">
      <alignment/>
      <protection/>
    </xf>
    <xf numFmtId="0" fontId="45" fillId="0" borderId="0" xfId="55" applyNumberFormat="1" applyFont="1" applyFill="1" applyAlignment="1">
      <alignment horizontal="center"/>
      <protection/>
    </xf>
    <xf numFmtId="0" fontId="45" fillId="0" borderId="0" xfId="55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5" fillId="32" borderId="0" xfId="55" applyNumberFormat="1" applyFont="1" applyFill="1">
      <alignment/>
      <protection/>
    </xf>
    <xf numFmtId="0" fontId="45" fillId="0" borderId="0" xfId="55" applyNumberFormat="1" applyFont="1" applyFill="1">
      <alignment/>
      <protection/>
    </xf>
    <xf numFmtId="0" fontId="6" fillId="32" borderId="0" xfId="55" applyFont="1" applyFill="1" applyAlignment="1">
      <alignment horizontal="center"/>
      <protection/>
    </xf>
    <xf numFmtId="0" fontId="6" fillId="32" borderId="0" xfId="55" applyFont="1" applyFill="1" applyAlignment="1">
      <alignment horizontal="center"/>
      <protection/>
    </xf>
    <xf numFmtId="0" fontId="6" fillId="32" borderId="0" xfId="55" applyFont="1" applyFill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55" applyFont="1" applyFill="1">
      <alignment/>
      <protection/>
    </xf>
    <xf numFmtId="0" fontId="6" fillId="32" borderId="0" xfId="55" applyFont="1" applyFill="1" applyAlignment="1">
      <alignment horizontal="center"/>
      <protection/>
    </xf>
    <xf numFmtId="0" fontId="6" fillId="32" borderId="0" xfId="55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57" applyNumberFormat="1" applyFont="1" applyBorder="1" applyAlignment="1">
      <alignment horizontal="center" vertical="center"/>
      <protection/>
    </xf>
    <xf numFmtId="0" fontId="4" fillId="0" borderId="0" xfId="57" applyNumberFormat="1" applyFont="1" applyBorder="1" applyAlignment="1">
      <alignment horizontal="center" vertical="center"/>
      <protection/>
    </xf>
    <xf numFmtId="0" fontId="6" fillId="32" borderId="0" xfId="55" applyFont="1" applyFill="1" applyAlignment="1">
      <alignment horizontal="center"/>
      <protection/>
    </xf>
    <xf numFmtId="0" fontId="6" fillId="32" borderId="0" xfId="55" applyFont="1" applyFill="1" applyAlignment="1">
      <alignment horizontal="center"/>
      <protection/>
    </xf>
    <xf numFmtId="0" fontId="6" fillId="32" borderId="0" xfId="55" applyFont="1" applyFill="1" applyAlignment="1">
      <alignment horizontal="center"/>
      <protection/>
    </xf>
    <xf numFmtId="0" fontId="6" fillId="0" borderId="0" xfId="55" applyNumberFormat="1" applyFont="1" applyAlignment="1">
      <alignment/>
      <protection/>
    </xf>
    <xf numFmtId="0" fontId="6" fillId="32" borderId="0" xfId="55" applyFont="1" applyFill="1" applyAlignment="1">
      <alignment horizontal="center"/>
      <protection/>
    </xf>
    <xf numFmtId="0" fontId="6" fillId="32" borderId="0" xfId="55" applyFont="1" applyFill="1" applyAlignment="1">
      <alignment horizontal="center"/>
      <protection/>
    </xf>
    <xf numFmtId="0" fontId="28" fillId="0" borderId="0" xfId="0" applyFont="1" applyFill="1" applyAlignment="1">
      <alignment/>
    </xf>
    <xf numFmtId="0" fontId="2" fillId="0" borderId="0" xfId="60" applyNumberFormat="1" applyFont="1" applyFill="1" applyBorder="1" applyAlignment="1">
      <alignment horizontal="left" vertical="center"/>
      <protection/>
    </xf>
    <xf numFmtId="0" fontId="2" fillId="0" borderId="0" xfId="57" applyFont="1">
      <alignment/>
      <protection/>
    </xf>
    <xf numFmtId="0" fontId="6" fillId="0" borderId="0" xfId="55" applyNumberFormat="1" applyFont="1" applyFill="1" applyAlignment="1">
      <alignment/>
      <protection/>
    </xf>
    <xf numFmtId="0" fontId="2" fillId="0" borderId="0" xfId="55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6" fillId="32" borderId="0" xfId="55" applyNumberFormat="1" applyFont="1" applyFill="1" applyAlignment="1">
      <alignment/>
      <protection/>
    </xf>
    <xf numFmtId="0" fontId="2" fillId="0" borderId="0" xfId="58" applyFill="1" applyAlignment="1">
      <alignment horizontal="center"/>
      <protection/>
    </xf>
    <xf numFmtId="0" fontId="6" fillId="0" borderId="0" xfId="55" applyFont="1" applyFill="1" applyAlignment="1">
      <alignment/>
      <protection/>
    </xf>
    <xf numFmtId="0" fontId="0" fillId="0" borderId="0" xfId="0" applyFill="1" applyAlignment="1">
      <alignment vertical="center"/>
    </xf>
    <xf numFmtId="0" fontId="5" fillId="32" borderId="0" xfId="57" applyFont="1" applyFill="1" applyAlignment="1">
      <alignment horizontal="center" vertical="center"/>
      <protection/>
    </xf>
    <xf numFmtId="0" fontId="2" fillId="32" borderId="0" xfId="57" applyFill="1" applyAlignment="1">
      <alignment horizontal="center" vertical="center"/>
      <protection/>
    </xf>
    <xf numFmtId="0" fontId="5" fillId="33" borderId="0" xfId="57" applyFont="1" applyFill="1" applyAlignment="1">
      <alignment horizontal="center" vertical="center"/>
      <protection/>
    </xf>
    <xf numFmtId="0" fontId="2" fillId="33" borderId="0" xfId="57" applyFill="1" applyAlignment="1">
      <alignment horizontal="center" vertical="center"/>
      <protection/>
    </xf>
    <xf numFmtId="0" fontId="2" fillId="0" borderId="0" xfId="56" applyNumberFormat="1" applyFont="1" applyBorder="1" applyAlignment="1">
      <alignment vertical="center"/>
      <protection/>
    </xf>
    <xf numFmtId="0" fontId="43" fillId="32" borderId="0" xfId="0" applyFont="1" applyFill="1" applyAlignment="1">
      <alignment horizontal="center"/>
    </xf>
    <xf numFmtId="0" fontId="43" fillId="32" borderId="0" xfId="0" applyFont="1" applyFill="1" applyAlignment="1">
      <alignment/>
    </xf>
    <xf numFmtId="0" fontId="2" fillId="0" borderId="0" xfId="58" applyFont="1" applyFill="1" applyBorder="1">
      <alignment/>
      <protection/>
    </xf>
    <xf numFmtId="0" fontId="11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5" fillId="0" borderId="0" xfId="55" applyFont="1" applyFill="1" applyAlignment="1">
      <alignment horizontal="center"/>
      <protection/>
    </xf>
    <xf numFmtId="0" fontId="0" fillId="34" borderId="0" xfId="0" applyFill="1" applyAlignment="1">
      <alignment/>
    </xf>
    <xf numFmtId="0" fontId="7" fillId="32" borderId="0" xfId="55" applyFont="1" applyFill="1" applyAlignment="1">
      <alignment horizontal="center" vertical="center"/>
      <protection/>
    </xf>
    <xf numFmtId="0" fontId="6" fillId="32" borderId="0" xfId="55" applyFont="1" applyFill="1" applyAlignment="1">
      <alignment horizontal="center" vertical="center"/>
      <protection/>
    </xf>
    <xf numFmtId="0" fontId="7" fillId="32" borderId="0" xfId="55" applyNumberFormat="1" applyFont="1" applyFill="1" applyBorder="1" applyAlignment="1">
      <alignment horizontal="center" vertical="center"/>
      <protection/>
    </xf>
    <xf numFmtId="0" fontId="6" fillId="32" borderId="0" xfId="55" applyNumberFormat="1" applyFont="1" applyFill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5" fillId="32" borderId="0" xfId="58" applyFont="1" applyFill="1" applyAlignment="1">
      <alignment horizontal="center" vertical="center"/>
      <protection/>
    </xf>
    <xf numFmtId="0" fontId="2" fillId="32" borderId="0" xfId="58" applyFill="1" applyAlignment="1">
      <alignment horizontal="center" vertical="center"/>
      <protection/>
    </xf>
    <xf numFmtId="0" fontId="46" fillId="32" borderId="0" xfId="55" applyNumberFormat="1" applyFont="1" applyFill="1" applyBorder="1" applyAlignment="1">
      <alignment horizontal="center" vertical="center"/>
      <protection/>
    </xf>
    <xf numFmtId="0" fontId="45" fillId="32" borderId="0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32" borderId="0" xfId="60" applyNumberFormat="1" applyFont="1" applyFill="1" applyBorder="1" applyAlignment="1">
      <alignment horizontal="center" vertical="center"/>
      <protection/>
    </xf>
    <xf numFmtId="0" fontId="2" fillId="32" borderId="0" xfId="60" applyNumberFormat="1" applyFill="1" applyBorder="1" applyAlignment="1">
      <alignment horizontal="center" vertical="center"/>
      <protection/>
    </xf>
    <xf numFmtId="0" fontId="5" fillId="32" borderId="0" xfId="58" applyNumberFormat="1" applyFont="1" applyFill="1" applyBorder="1" applyAlignment="1">
      <alignment horizontal="center" vertical="center"/>
      <protection/>
    </xf>
    <xf numFmtId="0" fontId="2" fillId="32" borderId="0" xfId="58" applyNumberFormat="1" applyFill="1" applyBorder="1" applyAlignment="1">
      <alignment horizontal="center" vertical="center"/>
      <protection/>
    </xf>
    <xf numFmtId="0" fontId="5" fillId="32" borderId="0" xfId="60" applyFont="1" applyFill="1" applyAlignment="1">
      <alignment horizontal="center" vertical="center"/>
      <protection/>
    </xf>
    <xf numFmtId="0" fontId="5" fillId="32" borderId="0" xfId="56" applyFont="1" applyFill="1" applyAlignment="1">
      <alignment horizontal="center" vertical="center"/>
      <protection/>
    </xf>
    <xf numFmtId="0" fontId="5" fillId="32" borderId="0" xfId="56" applyNumberFormat="1" applyFont="1" applyFill="1" applyBorder="1" applyAlignment="1">
      <alignment horizontal="center" vertical="center"/>
      <protection/>
    </xf>
    <xf numFmtId="0" fontId="2" fillId="32" borderId="0" xfId="56" applyNumberFormat="1" applyFill="1" applyBorder="1" applyAlignment="1">
      <alignment horizontal="center" vertical="center"/>
      <protection/>
    </xf>
    <xf numFmtId="0" fontId="5" fillId="32" borderId="0" xfId="59" applyFont="1" applyFill="1" applyAlignment="1">
      <alignment horizontal="center" vertical="center"/>
      <protection/>
    </xf>
    <xf numFmtId="0" fontId="2" fillId="32" borderId="0" xfId="59" applyFill="1" applyAlignment="1">
      <alignment horizontal="center" vertical="center"/>
      <protection/>
    </xf>
    <xf numFmtId="0" fontId="5" fillId="32" borderId="0" xfId="59" applyNumberFormat="1" applyFont="1" applyFill="1" applyBorder="1" applyAlignment="1">
      <alignment horizontal="center" vertical="center"/>
      <protection/>
    </xf>
    <xf numFmtId="0" fontId="2" fillId="32" borderId="0" xfId="59" applyNumberFormat="1" applyFill="1" applyBorder="1" applyAlignment="1">
      <alignment horizontal="center" vertical="center"/>
      <protection/>
    </xf>
    <xf numFmtId="0" fontId="5" fillId="0" borderId="0" xfId="59" applyNumberFormat="1" applyFont="1" applyBorder="1" applyAlignment="1">
      <alignment horizontal="center" vertical="center"/>
      <protection/>
    </xf>
    <xf numFmtId="0" fontId="5" fillId="0" borderId="0" xfId="58" applyNumberFormat="1" applyFont="1" applyBorder="1" applyAlignment="1">
      <alignment horizontal="center" vertical="center"/>
      <protection/>
    </xf>
    <xf numFmtId="0" fontId="5" fillId="32" borderId="0" xfId="57" applyFont="1" applyFill="1" applyAlignment="1">
      <alignment horizontal="center" vertical="center"/>
      <protection/>
    </xf>
    <xf numFmtId="0" fontId="2" fillId="32" borderId="0" xfId="57" applyFill="1" applyAlignment="1">
      <alignment horizontal="center" vertical="center"/>
      <protection/>
    </xf>
    <xf numFmtId="0" fontId="5" fillId="33" borderId="0" xfId="57" applyFont="1" applyFill="1" applyAlignment="1">
      <alignment horizontal="center" vertical="center"/>
      <protection/>
    </xf>
    <xf numFmtId="0" fontId="2" fillId="33" borderId="0" xfId="57" applyFill="1" applyAlignment="1">
      <alignment horizontal="center" vertical="center"/>
      <protection/>
    </xf>
    <xf numFmtId="0" fontId="5" fillId="32" borderId="0" xfId="57" applyNumberFormat="1" applyFont="1" applyFill="1" applyBorder="1" applyAlignment="1">
      <alignment horizontal="center" vertical="center"/>
      <protection/>
    </xf>
    <xf numFmtId="0" fontId="2" fillId="32" borderId="0" xfId="57" applyNumberFormat="1" applyFill="1" applyBorder="1" applyAlignment="1">
      <alignment horizontal="center" vertical="center"/>
      <protection/>
    </xf>
    <xf numFmtId="0" fontId="5" fillId="0" borderId="0" xfId="57" applyNumberFormat="1" applyFont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78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8.57421875" defaultRowHeight="15"/>
  <cols>
    <col min="1" max="1" width="27.421875" style="26" customWidth="1"/>
    <col min="2" max="2" width="31.140625" style="26" customWidth="1"/>
    <col min="3" max="4" width="3.421875" style="26" customWidth="1"/>
    <col min="5" max="5" width="3.421875" style="39" customWidth="1"/>
    <col min="6" max="11" width="3.421875" style="26" customWidth="1"/>
    <col min="12" max="12" width="3.421875" style="95" customWidth="1"/>
    <col min="13" max="13" width="3.421875" style="26" customWidth="1"/>
    <col min="14" max="16384" width="8.57421875" style="26" customWidth="1"/>
  </cols>
  <sheetData>
    <row r="1" spans="1:14" ht="59.25" customHeight="1">
      <c r="A1" s="46" t="s">
        <v>0</v>
      </c>
      <c r="B1" s="47"/>
      <c r="C1" s="48" t="s">
        <v>116</v>
      </c>
      <c r="D1" s="48" t="s">
        <v>117</v>
      </c>
      <c r="E1" s="48" t="s">
        <v>117</v>
      </c>
      <c r="F1" s="48" t="s">
        <v>117</v>
      </c>
      <c r="G1" s="48" t="s">
        <v>1</v>
      </c>
      <c r="H1" s="48" t="s">
        <v>1</v>
      </c>
      <c r="I1" s="48" t="s">
        <v>1</v>
      </c>
      <c r="J1" s="48" t="s">
        <v>1</v>
      </c>
      <c r="K1" s="48" t="s">
        <v>1</v>
      </c>
      <c r="L1" s="48" t="s">
        <v>118</v>
      </c>
      <c r="M1" s="48" t="s">
        <v>118</v>
      </c>
      <c r="N1" s="50" t="s">
        <v>2</v>
      </c>
    </row>
    <row r="2" spans="1:16" ht="23.25">
      <c r="A2" s="10" t="s">
        <v>3</v>
      </c>
      <c r="B2" s="10" t="s">
        <v>47</v>
      </c>
      <c r="C2" s="6" t="s">
        <v>222</v>
      </c>
      <c r="D2" s="6" t="s">
        <v>223</v>
      </c>
      <c r="E2" s="6" t="s">
        <v>224</v>
      </c>
      <c r="F2" s="6" t="s">
        <v>225</v>
      </c>
      <c r="G2" s="6" t="s">
        <v>329</v>
      </c>
      <c r="H2" s="6" t="s">
        <v>330</v>
      </c>
      <c r="I2" s="6" t="s">
        <v>331</v>
      </c>
      <c r="J2" s="48" t="s">
        <v>332</v>
      </c>
      <c r="K2" s="6" t="s">
        <v>333</v>
      </c>
      <c r="L2" s="6" t="s">
        <v>387</v>
      </c>
      <c r="M2" s="6" t="s">
        <v>388</v>
      </c>
      <c r="N2" s="6"/>
      <c r="O2" s="6"/>
      <c r="P2" s="4"/>
    </row>
    <row r="3" spans="1:25" ht="14.25">
      <c r="A3" s="137" t="s">
        <v>334</v>
      </c>
      <c r="B3" s="138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69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16" ht="14.25">
      <c r="A4" s="8" t="s">
        <v>327</v>
      </c>
      <c r="B4" s="64" t="s">
        <v>328</v>
      </c>
      <c r="C4" s="23">
        <v>0</v>
      </c>
      <c r="D4" s="23">
        <v>0</v>
      </c>
      <c r="E4" s="23">
        <v>0</v>
      </c>
      <c r="F4" s="23">
        <v>0</v>
      </c>
      <c r="G4" s="23">
        <v>1</v>
      </c>
      <c r="H4" s="23">
        <v>1</v>
      </c>
      <c r="I4" s="23">
        <v>1</v>
      </c>
      <c r="J4" s="23">
        <v>1</v>
      </c>
      <c r="K4" s="24">
        <v>1</v>
      </c>
      <c r="L4" s="24">
        <v>0</v>
      </c>
      <c r="M4" s="24">
        <v>0</v>
      </c>
      <c r="N4" s="23">
        <f>SUM(C4:M4)</f>
        <v>5</v>
      </c>
      <c r="P4" s="4"/>
    </row>
    <row r="5" spans="1:14" s="71" customFormat="1" ht="14.25">
      <c r="A5" s="137" t="s">
        <v>245</v>
      </c>
      <c r="B5" s="138"/>
      <c r="C5" s="70"/>
      <c r="D5" s="70"/>
      <c r="E5" s="82"/>
      <c r="F5" s="70"/>
      <c r="G5" s="70"/>
      <c r="H5" s="70"/>
      <c r="I5" s="70"/>
      <c r="J5" s="70"/>
      <c r="K5" s="70"/>
      <c r="L5" s="100"/>
      <c r="M5" s="70"/>
      <c r="N5" s="69"/>
    </row>
    <row r="6" spans="1:14" ht="14.25">
      <c r="A6" s="8" t="s">
        <v>246</v>
      </c>
      <c r="B6" s="64" t="s">
        <v>226</v>
      </c>
      <c r="C6" s="24">
        <v>1</v>
      </c>
      <c r="D6" s="24">
        <v>1</v>
      </c>
      <c r="E6" s="24">
        <v>1</v>
      </c>
      <c r="F6" s="24">
        <v>1</v>
      </c>
      <c r="G6" s="24">
        <v>1</v>
      </c>
      <c r="H6" s="24">
        <v>1</v>
      </c>
      <c r="I6" s="24">
        <v>1</v>
      </c>
      <c r="J6" s="24">
        <v>1</v>
      </c>
      <c r="K6" s="24">
        <v>1</v>
      </c>
      <c r="L6" s="24">
        <v>1</v>
      </c>
      <c r="M6" s="24">
        <v>1</v>
      </c>
      <c r="N6" s="23">
        <f>SUM(C6:M6)</f>
        <v>11</v>
      </c>
    </row>
    <row r="7" spans="1:14" ht="14.25">
      <c r="A7" s="8" t="s">
        <v>335</v>
      </c>
      <c r="B7" s="129" t="s">
        <v>336</v>
      </c>
      <c r="C7" s="23">
        <v>0</v>
      </c>
      <c r="D7" s="23">
        <v>0</v>
      </c>
      <c r="E7" s="23">
        <v>0</v>
      </c>
      <c r="F7" s="23">
        <v>0</v>
      </c>
      <c r="G7" s="23">
        <v>2</v>
      </c>
      <c r="H7" s="23">
        <v>2</v>
      </c>
      <c r="I7" s="23">
        <v>2</v>
      </c>
      <c r="J7" s="23">
        <v>2</v>
      </c>
      <c r="K7" s="23">
        <v>2</v>
      </c>
      <c r="L7" s="23">
        <v>0</v>
      </c>
      <c r="M7" s="23">
        <v>0</v>
      </c>
      <c r="N7" s="23">
        <f>SUM(C7:M7)</f>
        <v>10</v>
      </c>
    </row>
    <row r="8" spans="1:14" ht="14.25">
      <c r="A8" s="143" t="s">
        <v>337</v>
      </c>
      <c r="B8" s="144"/>
      <c r="C8" s="69"/>
      <c r="D8" s="69"/>
      <c r="E8" s="69"/>
      <c r="F8" s="69"/>
      <c r="G8" s="69"/>
      <c r="H8" s="69"/>
      <c r="I8" s="69"/>
      <c r="J8" s="69"/>
      <c r="K8" s="114"/>
      <c r="L8" s="114"/>
      <c r="M8" s="114"/>
      <c r="N8" s="69"/>
    </row>
    <row r="9" spans="1:14" ht="14.25">
      <c r="A9" s="29" t="s">
        <v>338</v>
      </c>
      <c r="B9" s="64" t="s">
        <v>328</v>
      </c>
      <c r="C9" s="23">
        <v>0</v>
      </c>
      <c r="D9" s="23">
        <v>0</v>
      </c>
      <c r="E9" s="23">
        <v>0</v>
      </c>
      <c r="F9" s="23">
        <v>0</v>
      </c>
      <c r="G9" s="23">
        <v>1</v>
      </c>
      <c r="H9" s="23">
        <v>1</v>
      </c>
      <c r="I9" s="23">
        <v>1</v>
      </c>
      <c r="J9" s="23">
        <v>1</v>
      </c>
      <c r="K9" s="24">
        <v>1</v>
      </c>
      <c r="L9" s="24">
        <v>0</v>
      </c>
      <c r="M9" s="24">
        <v>0</v>
      </c>
      <c r="N9" s="23">
        <f>SUM(C9:M9)</f>
        <v>5</v>
      </c>
    </row>
    <row r="10" spans="1:14" ht="14.25">
      <c r="A10" s="8"/>
      <c r="B10" s="129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s="71" customFormat="1" ht="14.25">
      <c r="A11" s="137" t="s">
        <v>4</v>
      </c>
      <c r="B11" s="138"/>
      <c r="C11" s="69"/>
      <c r="D11" s="69"/>
      <c r="E11" s="69"/>
      <c r="F11" s="69"/>
      <c r="G11" s="69"/>
      <c r="H11" s="69"/>
      <c r="I11" s="69"/>
      <c r="J11" s="69"/>
      <c r="K11" s="77"/>
      <c r="L11" s="100"/>
      <c r="M11" s="77"/>
      <c r="N11" s="69"/>
    </row>
    <row r="12" spans="1:14" ht="14.25">
      <c r="A12" s="29" t="s">
        <v>227</v>
      </c>
      <c r="B12" s="29" t="s">
        <v>114</v>
      </c>
      <c r="C12" s="24">
        <v>6</v>
      </c>
      <c r="D12" s="24">
        <v>3</v>
      </c>
      <c r="E12" s="24">
        <v>3</v>
      </c>
      <c r="F12" s="24">
        <v>5</v>
      </c>
      <c r="G12" s="24">
        <v>3</v>
      </c>
      <c r="H12" s="24">
        <v>3</v>
      </c>
      <c r="I12" s="24">
        <v>3</v>
      </c>
      <c r="J12" s="24">
        <v>1</v>
      </c>
      <c r="K12" s="24">
        <v>1</v>
      </c>
      <c r="L12" s="24">
        <v>5</v>
      </c>
      <c r="M12" s="24">
        <v>4</v>
      </c>
      <c r="N12" s="23">
        <f>SUM(C12:M12)</f>
        <v>37</v>
      </c>
    </row>
    <row r="13" spans="1:14" ht="14.25">
      <c r="A13" s="8" t="s">
        <v>339</v>
      </c>
      <c r="B13" s="8" t="s">
        <v>340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3</v>
      </c>
      <c r="M13" s="24">
        <v>5</v>
      </c>
      <c r="N13" s="23">
        <f>SUM(C13:M13)</f>
        <v>8</v>
      </c>
    </row>
    <row r="14" spans="1:14" ht="14.25">
      <c r="A14" s="64" t="s">
        <v>236</v>
      </c>
      <c r="B14" s="29" t="s">
        <v>86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4</v>
      </c>
      <c r="M14" s="24">
        <v>3</v>
      </c>
      <c r="N14" s="23">
        <f>SUM(C14:M14)</f>
        <v>7</v>
      </c>
    </row>
    <row r="15" spans="1:14" ht="14.25">
      <c r="A15" s="29" t="s">
        <v>234</v>
      </c>
      <c r="B15" s="29" t="s">
        <v>235</v>
      </c>
      <c r="C15" s="24">
        <v>1</v>
      </c>
      <c r="D15" s="24">
        <v>2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3">
        <f>SUM(C15:M15)</f>
        <v>3</v>
      </c>
    </row>
    <row r="16" spans="1:14" ht="14.25">
      <c r="A16" s="64" t="s">
        <v>239</v>
      </c>
      <c r="B16" s="29" t="s">
        <v>99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1</v>
      </c>
      <c r="M16" s="24">
        <v>2</v>
      </c>
      <c r="N16" s="23">
        <f>SUM(C16:M16)</f>
        <v>3</v>
      </c>
    </row>
    <row r="17" spans="1:14" s="71" customFormat="1" ht="14.25">
      <c r="A17" s="137" t="s">
        <v>5</v>
      </c>
      <c r="B17" s="138"/>
      <c r="C17" s="69"/>
      <c r="D17" s="69"/>
      <c r="E17" s="69"/>
      <c r="F17" s="69"/>
      <c r="G17" s="69"/>
      <c r="H17" s="69"/>
      <c r="I17" s="69"/>
      <c r="J17" s="69"/>
      <c r="K17" s="70"/>
      <c r="L17" s="100"/>
      <c r="M17" s="70"/>
      <c r="N17" s="69"/>
    </row>
    <row r="18" spans="1:14" ht="14.25">
      <c r="A18" s="64" t="s">
        <v>236</v>
      </c>
      <c r="B18" s="29" t="s">
        <v>86</v>
      </c>
      <c r="C18" s="24">
        <v>9</v>
      </c>
      <c r="D18" s="24">
        <v>9</v>
      </c>
      <c r="E18" s="24">
        <v>6</v>
      </c>
      <c r="F18" s="24">
        <v>5</v>
      </c>
      <c r="G18" s="24">
        <v>7</v>
      </c>
      <c r="H18" s="24">
        <v>9</v>
      </c>
      <c r="I18" s="24">
        <v>7</v>
      </c>
      <c r="J18" s="24">
        <v>7</v>
      </c>
      <c r="K18" s="24">
        <v>6</v>
      </c>
      <c r="L18" s="24">
        <v>0</v>
      </c>
      <c r="M18" s="24">
        <v>0</v>
      </c>
      <c r="N18" s="23">
        <f>SUM(C18:M18)</f>
        <v>65</v>
      </c>
    </row>
    <row r="19" spans="1:14" ht="14.25">
      <c r="A19" s="29" t="s">
        <v>211</v>
      </c>
      <c r="B19" s="29" t="s">
        <v>212</v>
      </c>
      <c r="C19" s="24">
        <v>6</v>
      </c>
      <c r="D19" s="24">
        <v>3</v>
      </c>
      <c r="E19" s="24">
        <v>1</v>
      </c>
      <c r="F19" s="24">
        <v>4</v>
      </c>
      <c r="G19" s="24">
        <v>6</v>
      </c>
      <c r="H19" s="24">
        <v>6</v>
      </c>
      <c r="I19" s="24">
        <v>8</v>
      </c>
      <c r="J19" s="24">
        <v>9</v>
      </c>
      <c r="K19" s="24">
        <v>8</v>
      </c>
      <c r="L19" s="24">
        <v>0</v>
      </c>
      <c r="M19" s="24">
        <v>0</v>
      </c>
      <c r="N19" s="23">
        <f>SUM(C19:M19)</f>
        <v>51</v>
      </c>
    </row>
    <row r="20" spans="1:14" ht="14.25">
      <c r="A20" s="29" t="s">
        <v>58</v>
      </c>
      <c r="B20" s="29" t="s">
        <v>342</v>
      </c>
      <c r="C20" s="24">
        <v>0</v>
      </c>
      <c r="D20" s="24">
        <v>0</v>
      </c>
      <c r="E20" s="24">
        <v>0</v>
      </c>
      <c r="F20" s="24">
        <v>0</v>
      </c>
      <c r="G20" s="24">
        <v>2</v>
      </c>
      <c r="H20" s="24">
        <v>3</v>
      </c>
      <c r="I20" s="24">
        <v>1</v>
      </c>
      <c r="J20" s="24">
        <v>5</v>
      </c>
      <c r="K20" s="24">
        <v>2</v>
      </c>
      <c r="L20" s="24">
        <v>0</v>
      </c>
      <c r="M20" s="24">
        <v>0</v>
      </c>
      <c r="N20" s="23">
        <f>SUM(C20:M20)</f>
        <v>13</v>
      </c>
    </row>
    <row r="21" spans="1:14" ht="14.25">
      <c r="A21" s="29"/>
      <c r="B21" s="29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3">
        <f>SUM(C21:M21)</f>
        <v>0</v>
      </c>
    </row>
    <row r="22" spans="1:14" ht="14.25">
      <c r="A22" s="137" t="s">
        <v>343</v>
      </c>
      <c r="B22" s="138"/>
      <c r="C22" s="114"/>
      <c r="D22" s="114"/>
      <c r="E22" s="114"/>
      <c r="F22" s="114"/>
      <c r="G22" s="114"/>
      <c r="H22" s="114"/>
      <c r="I22" s="114"/>
      <c r="J22" s="114"/>
      <c r="K22" s="72"/>
      <c r="L22" s="114"/>
      <c r="M22" s="114"/>
      <c r="N22" s="69"/>
    </row>
    <row r="23" spans="1:14" ht="14.25">
      <c r="A23" s="8" t="s">
        <v>344</v>
      </c>
      <c r="B23" s="8" t="s">
        <v>114</v>
      </c>
      <c r="C23" s="23">
        <v>0</v>
      </c>
      <c r="D23" s="23">
        <v>0</v>
      </c>
      <c r="E23" s="23">
        <v>0</v>
      </c>
      <c r="F23" s="23">
        <v>0</v>
      </c>
      <c r="G23" s="23">
        <v>1</v>
      </c>
      <c r="H23" s="23">
        <v>1</v>
      </c>
      <c r="I23" s="23">
        <v>1</v>
      </c>
      <c r="J23" s="23">
        <v>1</v>
      </c>
      <c r="K23" s="24">
        <v>1</v>
      </c>
      <c r="L23" s="24">
        <v>0</v>
      </c>
      <c r="M23" s="24">
        <v>0</v>
      </c>
      <c r="N23" s="23">
        <f>SUM(C23:M23)</f>
        <v>5</v>
      </c>
    </row>
    <row r="24" spans="1:14" ht="14.25">
      <c r="A24" s="8"/>
      <c r="B24" s="8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3"/>
    </row>
    <row r="25" spans="1:14" s="71" customFormat="1" ht="14.25">
      <c r="A25" s="137" t="s">
        <v>6</v>
      </c>
      <c r="B25" s="138"/>
      <c r="C25" s="70"/>
      <c r="D25" s="70"/>
      <c r="E25" s="82"/>
      <c r="F25" s="70"/>
      <c r="G25" s="70"/>
      <c r="H25" s="70"/>
      <c r="I25" s="70"/>
      <c r="J25" s="70"/>
      <c r="K25" s="72"/>
      <c r="L25" s="100"/>
      <c r="M25" s="70"/>
      <c r="N25" s="69"/>
    </row>
    <row r="26" spans="1:14" ht="14.25">
      <c r="A26" s="8"/>
      <c r="B26" s="8"/>
      <c r="C26" s="23"/>
      <c r="D26" s="23"/>
      <c r="E26" s="23"/>
      <c r="F26" s="23"/>
      <c r="G26" s="23"/>
      <c r="H26" s="23"/>
      <c r="I26" s="23"/>
      <c r="J26" s="23"/>
      <c r="K26" s="24"/>
      <c r="L26" s="24"/>
      <c r="M26" s="24"/>
      <c r="N26" s="23">
        <f>SUM(C26:M26)</f>
        <v>0</v>
      </c>
    </row>
    <row r="27" spans="1:14" ht="14.25">
      <c r="A27" s="8"/>
      <c r="B27" s="8"/>
      <c r="C27" s="23"/>
      <c r="D27" s="23"/>
      <c r="E27" s="23"/>
      <c r="F27" s="23"/>
      <c r="G27" s="23"/>
      <c r="H27" s="23"/>
      <c r="I27" s="23"/>
      <c r="J27" s="23"/>
      <c r="K27" s="24"/>
      <c r="L27" s="24"/>
      <c r="M27" s="24"/>
      <c r="N27" s="23"/>
    </row>
    <row r="28" spans="1:14" s="71" customFormat="1" ht="14.25">
      <c r="A28" s="137" t="s">
        <v>7</v>
      </c>
      <c r="B28" s="137"/>
      <c r="C28" s="69"/>
      <c r="D28" s="69"/>
      <c r="E28" s="69"/>
      <c r="F28" s="69"/>
      <c r="G28" s="69"/>
      <c r="H28" s="69"/>
      <c r="I28" s="69"/>
      <c r="J28" s="69"/>
      <c r="K28" s="70"/>
      <c r="L28" s="100"/>
      <c r="M28" s="70"/>
      <c r="N28" s="69"/>
    </row>
    <row r="29" spans="1:14" ht="14.25">
      <c r="A29" s="27" t="s">
        <v>202</v>
      </c>
      <c r="B29" s="27" t="s">
        <v>203</v>
      </c>
      <c r="C29" s="23">
        <v>1</v>
      </c>
      <c r="D29" s="23">
        <v>1</v>
      </c>
      <c r="E29" s="23">
        <v>2</v>
      </c>
      <c r="F29" s="23">
        <v>3</v>
      </c>
      <c r="G29" s="23">
        <v>1</v>
      </c>
      <c r="H29" s="23">
        <v>1</v>
      </c>
      <c r="I29" s="23">
        <v>1</v>
      </c>
      <c r="J29" s="23">
        <v>1</v>
      </c>
      <c r="K29" s="24">
        <v>1</v>
      </c>
      <c r="L29" s="24">
        <v>3</v>
      </c>
      <c r="M29" s="24">
        <v>5</v>
      </c>
      <c r="N29" s="23">
        <f>SUM(C29:M29)</f>
        <v>20</v>
      </c>
    </row>
    <row r="30" spans="1:14" ht="14.25">
      <c r="A30" s="64" t="s">
        <v>101</v>
      </c>
      <c r="B30" s="64" t="s">
        <v>100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4">
        <v>0</v>
      </c>
      <c r="L30" s="24">
        <v>2</v>
      </c>
      <c r="M30" s="24">
        <v>2</v>
      </c>
      <c r="N30" s="23">
        <f>SUM(C30:M30)</f>
        <v>4</v>
      </c>
    </row>
    <row r="31" spans="1:14" ht="14.25">
      <c r="A31" s="36" t="s">
        <v>142</v>
      </c>
      <c r="B31" s="36" t="s">
        <v>346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4">
        <v>0</v>
      </c>
      <c r="L31" s="24">
        <v>1</v>
      </c>
      <c r="M31" s="24">
        <v>1</v>
      </c>
      <c r="N31" s="23">
        <f>SUM(C31:M31)</f>
        <v>2</v>
      </c>
    </row>
    <row r="32" spans="1:14" s="71" customFormat="1" ht="14.25">
      <c r="A32" s="137" t="s">
        <v>8</v>
      </c>
      <c r="B32" s="137"/>
      <c r="C32" s="69"/>
      <c r="D32" s="69"/>
      <c r="E32" s="69"/>
      <c r="F32" s="69"/>
      <c r="G32" s="69"/>
      <c r="H32" s="69"/>
      <c r="I32" s="69"/>
      <c r="J32" s="69"/>
      <c r="K32" s="70"/>
      <c r="L32" s="100"/>
      <c r="M32" s="70"/>
      <c r="N32" s="69"/>
    </row>
    <row r="33" spans="1:14" ht="14.25">
      <c r="A33" s="27" t="s">
        <v>259</v>
      </c>
      <c r="B33" s="27" t="s">
        <v>157</v>
      </c>
      <c r="C33" s="23">
        <v>0</v>
      </c>
      <c r="D33" s="23">
        <v>0</v>
      </c>
      <c r="E33" s="23">
        <v>4</v>
      </c>
      <c r="F33" s="23">
        <v>5</v>
      </c>
      <c r="G33" s="23">
        <v>0</v>
      </c>
      <c r="H33" s="23">
        <v>0</v>
      </c>
      <c r="I33" s="23">
        <v>0</v>
      </c>
      <c r="J33" s="23">
        <v>0</v>
      </c>
      <c r="K33" s="24">
        <v>0</v>
      </c>
      <c r="L33" s="24">
        <v>6</v>
      </c>
      <c r="M33" s="24">
        <v>6</v>
      </c>
      <c r="N33" s="23">
        <f>SUM(C33:M33)</f>
        <v>21</v>
      </c>
    </row>
    <row r="34" spans="1:14" ht="14.25">
      <c r="A34" s="27" t="s">
        <v>79</v>
      </c>
      <c r="B34" s="27" t="s">
        <v>80</v>
      </c>
      <c r="C34" s="23">
        <v>3</v>
      </c>
      <c r="D34" s="23">
        <v>6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4">
        <v>0</v>
      </c>
      <c r="L34" s="24">
        <v>5</v>
      </c>
      <c r="M34" s="24">
        <v>4</v>
      </c>
      <c r="N34" s="23">
        <f>SUM(C34:M34)</f>
        <v>18</v>
      </c>
    </row>
    <row r="35" spans="1:14" ht="14.25">
      <c r="A35" s="27" t="s">
        <v>72</v>
      </c>
      <c r="B35" s="27" t="s">
        <v>220</v>
      </c>
      <c r="C35" s="23">
        <v>4</v>
      </c>
      <c r="D35" s="23">
        <v>4</v>
      </c>
      <c r="E35" s="23">
        <v>0</v>
      </c>
      <c r="F35" s="23">
        <v>0</v>
      </c>
      <c r="G35" s="23">
        <v>0</v>
      </c>
      <c r="H35" s="51">
        <v>0</v>
      </c>
      <c r="I35" s="23">
        <v>0</v>
      </c>
      <c r="J35" s="51">
        <v>0</v>
      </c>
      <c r="K35" s="24">
        <v>0</v>
      </c>
      <c r="L35" s="24">
        <v>4</v>
      </c>
      <c r="M35" s="24">
        <v>5</v>
      </c>
      <c r="N35" s="23">
        <f>SUM(C35:M35)</f>
        <v>17</v>
      </c>
    </row>
    <row r="36" spans="1:14" ht="14.25">
      <c r="A36" s="64" t="s">
        <v>78</v>
      </c>
      <c r="B36" s="64" t="s">
        <v>123</v>
      </c>
      <c r="C36" s="24">
        <v>1</v>
      </c>
      <c r="D36" s="24">
        <v>1</v>
      </c>
      <c r="E36" s="24">
        <v>2</v>
      </c>
      <c r="F36" s="24">
        <v>1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3">
        <f>SUM(C36:M36)</f>
        <v>5</v>
      </c>
    </row>
    <row r="37" spans="1:14" ht="14.25">
      <c r="A37" s="134" t="s">
        <v>392</v>
      </c>
      <c r="B37" s="133" t="s">
        <v>393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30">
        <v>0</v>
      </c>
      <c r="L37" s="24">
        <v>1</v>
      </c>
      <c r="M37" s="24">
        <v>1</v>
      </c>
      <c r="N37" s="23">
        <f>SUM(C37:M37)</f>
        <v>2</v>
      </c>
    </row>
    <row r="38" spans="5:12" ht="14.25">
      <c r="E38" s="26"/>
      <c r="L38" s="26"/>
    </row>
    <row r="39" spans="1:14" s="71" customFormat="1" ht="14.25">
      <c r="A39" s="139" t="s">
        <v>9</v>
      </c>
      <c r="B39" s="140"/>
      <c r="C39" s="70"/>
      <c r="D39" s="70"/>
      <c r="E39" s="82"/>
      <c r="F39" s="70"/>
      <c r="G39" s="70"/>
      <c r="H39" s="70"/>
      <c r="I39" s="70"/>
      <c r="J39" s="70"/>
      <c r="K39" s="72"/>
      <c r="L39" s="100"/>
      <c r="M39" s="70"/>
      <c r="N39" s="69"/>
    </row>
    <row r="40" spans="1:14" ht="14.25">
      <c r="A40" s="8" t="s">
        <v>211</v>
      </c>
      <c r="B40" s="8" t="s">
        <v>212</v>
      </c>
      <c r="C40" s="24">
        <v>1</v>
      </c>
      <c r="D40" s="24">
        <v>5</v>
      </c>
      <c r="E40" s="24">
        <v>6</v>
      </c>
      <c r="F40" s="24">
        <v>7</v>
      </c>
      <c r="G40" s="24">
        <v>5</v>
      </c>
      <c r="H40" s="24">
        <v>7</v>
      </c>
      <c r="I40" s="24">
        <v>8</v>
      </c>
      <c r="J40" s="24">
        <v>7</v>
      </c>
      <c r="K40" s="30">
        <v>4</v>
      </c>
      <c r="L40" s="24">
        <v>0</v>
      </c>
      <c r="M40" s="24">
        <v>0</v>
      </c>
      <c r="N40" s="23">
        <f>SUM(C40:M40)</f>
        <v>50</v>
      </c>
    </row>
    <row r="41" spans="1:14" ht="14.25">
      <c r="A41" s="8" t="s">
        <v>236</v>
      </c>
      <c r="B41" s="8" t="s">
        <v>86</v>
      </c>
      <c r="C41" s="24">
        <v>0</v>
      </c>
      <c r="D41" s="24">
        <v>7</v>
      </c>
      <c r="E41" s="24">
        <v>1</v>
      </c>
      <c r="F41" s="24">
        <v>3</v>
      </c>
      <c r="G41" s="24">
        <v>1</v>
      </c>
      <c r="H41" s="24">
        <v>6</v>
      </c>
      <c r="I41" s="24">
        <v>5</v>
      </c>
      <c r="J41" s="24">
        <v>5</v>
      </c>
      <c r="K41" s="30">
        <v>0</v>
      </c>
      <c r="L41" s="24">
        <v>1</v>
      </c>
      <c r="M41" s="24">
        <v>1</v>
      </c>
      <c r="N41" s="23">
        <f>SUM(C41:M41)</f>
        <v>30</v>
      </c>
    </row>
    <row r="42" spans="1:14" ht="14.25">
      <c r="A42" s="8" t="s">
        <v>359</v>
      </c>
      <c r="B42" s="8" t="s">
        <v>360</v>
      </c>
      <c r="C42" s="24">
        <v>0</v>
      </c>
      <c r="D42" s="24">
        <v>0</v>
      </c>
      <c r="E42" s="24">
        <v>0</v>
      </c>
      <c r="F42" s="24">
        <v>0</v>
      </c>
      <c r="G42" s="24">
        <v>6</v>
      </c>
      <c r="H42" s="24">
        <v>2</v>
      </c>
      <c r="I42" s="24">
        <v>2</v>
      </c>
      <c r="J42" s="24">
        <v>0</v>
      </c>
      <c r="K42" s="30">
        <v>3</v>
      </c>
      <c r="L42" s="24">
        <v>0</v>
      </c>
      <c r="M42" s="24">
        <v>0</v>
      </c>
      <c r="N42" s="23">
        <f>SUM(C42:M42)</f>
        <v>13</v>
      </c>
    </row>
    <row r="43" spans="1:14" ht="14.25">
      <c r="A43" s="8" t="s">
        <v>200</v>
      </c>
      <c r="B43" s="8" t="s">
        <v>201</v>
      </c>
      <c r="C43" s="24">
        <v>3</v>
      </c>
      <c r="D43" s="24">
        <v>0</v>
      </c>
      <c r="E43" s="24">
        <v>0</v>
      </c>
      <c r="F43" s="24">
        <v>1</v>
      </c>
      <c r="G43" s="24">
        <v>0</v>
      </c>
      <c r="H43" s="24">
        <v>0</v>
      </c>
      <c r="I43" s="24">
        <v>0</v>
      </c>
      <c r="J43" s="24">
        <v>3</v>
      </c>
      <c r="K43" s="30">
        <v>1</v>
      </c>
      <c r="L43" s="24">
        <v>0</v>
      </c>
      <c r="M43" s="24">
        <v>0</v>
      </c>
      <c r="N43" s="23">
        <f>SUM(C43:M43)</f>
        <v>8</v>
      </c>
    </row>
    <row r="44" spans="1:14" s="71" customFormat="1" ht="14.25">
      <c r="A44" s="139" t="s">
        <v>10</v>
      </c>
      <c r="B44" s="140"/>
      <c r="C44" s="69"/>
      <c r="D44" s="69"/>
      <c r="E44" s="69"/>
      <c r="F44" s="69"/>
      <c r="G44" s="69"/>
      <c r="H44" s="69"/>
      <c r="I44" s="69"/>
      <c r="J44" s="69"/>
      <c r="K44" s="70"/>
      <c r="L44" s="100"/>
      <c r="M44" s="70"/>
      <c r="N44" s="69"/>
    </row>
    <row r="45" spans="1:15" ht="14.25">
      <c r="A45" s="5" t="s">
        <v>185</v>
      </c>
      <c r="B45" s="5" t="s">
        <v>186</v>
      </c>
      <c r="C45" s="23">
        <v>7</v>
      </c>
      <c r="D45" s="23">
        <v>8</v>
      </c>
      <c r="E45" s="23">
        <v>6</v>
      </c>
      <c r="F45" s="23">
        <v>3</v>
      </c>
      <c r="G45" s="23">
        <v>4</v>
      </c>
      <c r="H45" s="23">
        <v>7</v>
      </c>
      <c r="I45" s="23">
        <v>7</v>
      </c>
      <c r="J45" s="23">
        <v>7</v>
      </c>
      <c r="K45" s="24">
        <v>4</v>
      </c>
      <c r="L45" s="24">
        <v>6</v>
      </c>
      <c r="M45" s="24">
        <v>6</v>
      </c>
      <c r="N45" s="23">
        <f aca="true" t="shared" si="0" ref="N45:N51">SUM(C45:M45)</f>
        <v>65</v>
      </c>
      <c r="O45" s="27"/>
    </row>
    <row r="46" spans="1:14" ht="14.25">
      <c r="A46" s="8" t="s">
        <v>312</v>
      </c>
      <c r="B46" s="8" t="s">
        <v>314</v>
      </c>
      <c r="C46" s="23">
        <v>0</v>
      </c>
      <c r="D46" s="23">
        <v>4</v>
      </c>
      <c r="E46" s="23">
        <v>0</v>
      </c>
      <c r="F46" s="23">
        <v>0</v>
      </c>
      <c r="G46" s="23">
        <v>3</v>
      </c>
      <c r="H46" s="23">
        <v>1</v>
      </c>
      <c r="I46" s="23">
        <v>4</v>
      </c>
      <c r="J46" s="23">
        <v>3</v>
      </c>
      <c r="K46" s="24">
        <v>7</v>
      </c>
      <c r="L46" s="135">
        <v>4</v>
      </c>
      <c r="M46" s="24">
        <v>5</v>
      </c>
      <c r="N46" s="23">
        <f t="shared" si="0"/>
        <v>31</v>
      </c>
    </row>
    <row r="47" spans="1:14" ht="14.25">
      <c r="A47" s="5" t="s">
        <v>67</v>
      </c>
      <c r="B47" s="5" t="s">
        <v>68</v>
      </c>
      <c r="C47" s="23">
        <v>4</v>
      </c>
      <c r="D47" s="23">
        <v>1</v>
      </c>
      <c r="E47" s="23">
        <v>3</v>
      </c>
      <c r="F47" s="23">
        <v>2</v>
      </c>
      <c r="G47" s="23">
        <v>1</v>
      </c>
      <c r="H47" s="23">
        <v>2</v>
      </c>
      <c r="I47" s="23">
        <v>5</v>
      </c>
      <c r="J47" s="23">
        <v>5</v>
      </c>
      <c r="K47" s="24">
        <v>6</v>
      </c>
      <c r="L47" s="24">
        <v>0</v>
      </c>
      <c r="M47" s="24">
        <v>0</v>
      </c>
      <c r="N47" s="23">
        <f t="shared" si="0"/>
        <v>29</v>
      </c>
    </row>
    <row r="48" spans="1:14" ht="14.25">
      <c r="A48" s="5" t="s">
        <v>361</v>
      </c>
      <c r="B48" s="5" t="s">
        <v>362</v>
      </c>
      <c r="C48" s="23">
        <v>0</v>
      </c>
      <c r="D48" s="23">
        <v>0</v>
      </c>
      <c r="E48" s="23">
        <v>0</v>
      </c>
      <c r="F48" s="23">
        <v>0</v>
      </c>
      <c r="G48" s="23">
        <v>5</v>
      </c>
      <c r="H48" s="23">
        <v>5</v>
      </c>
      <c r="I48" s="23">
        <v>1</v>
      </c>
      <c r="J48" s="23">
        <v>1</v>
      </c>
      <c r="K48" s="24">
        <v>1</v>
      </c>
      <c r="L48" s="24">
        <v>0</v>
      </c>
      <c r="M48" s="24">
        <v>0</v>
      </c>
      <c r="N48" s="23">
        <f t="shared" si="0"/>
        <v>13</v>
      </c>
    </row>
    <row r="49" spans="1:14" ht="14.25">
      <c r="A49" s="5" t="s">
        <v>308</v>
      </c>
      <c r="B49" s="5" t="s">
        <v>309</v>
      </c>
      <c r="C49" s="23">
        <v>6</v>
      </c>
      <c r="D49" s="23">
        <v>0</v>
      </c>
      <c r="E49" s="23">
        <v>2</v>
      </c>
      <c r="F49" s="23">
        <v>1</v>
      </c>
      <c r="G49" s="23">
        <v>0</v>
      </c>
      <c r="H49" s="23">
        <v>0</v>
      </c>
      <c r="I49" s="23">
        <v>0</v>
      </c>
      <c r="J49" s="23">
        <v>0</v>
      </c>
      <c r="K49" s="24">
        <v>0</v>
      </c>
      <c r="L49" s="24">
        <v>0</v>
      </c>
      <c r="M49" s="24">
        <v>0</v>
      </c>
      <c r="N49" s="23">
        <f t="shared" si="0"/>
        <v>9</v>
      </c>
    </row>
    <row r="50" spans="1:14" ht="14.25">
      <c r="A50" s="5" t="s">
        <v>352</v>
      </c>
      <c r="B50" s="5" t="s">
        <v>60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4">
        <v>0</v>
      </c>
      <c r="L50" s="24">
        <v>5</v>
      </c>
      <c r="M50" s="24">
        <v>3</v>
      </c>
      <c r="N50" s="23">
        <f t="shared" si="0"/>
        <v>8</v>
      </c>
    </row>
    <row r="51" spans="1:15" ht="14.25">
      <c r="A51" s="5" t="s">
        <v>267</v>
      </c>
      <c r="B51" s="5" t="s">
        <v>370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4">
        <v>0</v>
      </c>
      <c r="L51" s="24">
        <v>1</v>
      </c>
      <c r="M51" s="24">
        <v>2</v>
      </c>
      <c r="N51" s="23">
        <f t="shared" si="0"/>
        <v>3</v>
      </c>
      <c r="O51" s="27"/>
    </row>
    <row r="52" spans="1:15" s="71" customFormat="1" ht="14.25">
      <c r="A52" s="139" t="s">
        <v>11</v>
      </c>
      <c r="B52" s="140"/>
      <c r="C52" s="69"/>
      <c r="D52" s="69"/>
      <c r="E52" s="69"/>
      <c r="F52" s="69"/>
      <c r="G52" s="69"/>
      <c r="H52" s="69"/>
      <c r="I52" s="69"/>
      <c r="J52" s="69"/>
      <c r="K52" s="70"/>
      <c r="L52" s="100"/>
      <c r="M52" s="70"/>
      <c r="N52" s="69"/>
      <c r="O52" s="76"/>
    </row>
    <row r="53" spans="1:14" ht="14.25">
      <c r="A53" s="29" t="s">
        <v>283</v>
      </c>
      <c r="B53" s="29" t="s">
        <v>284</v>
      </c>
      <c r="C53" s="23">
        <v>3</v>
      </c>
      <c r="D53" s="23">
        <v>5</v>
      </c>
      <c r="E53" s="23">
        <v>4</v>
      </c>
      <c r="F53" s="23">
        <v>1</v>
      </c>
      <c r="G53" s="23">
        <v>0</v>
      </c>
      <c r="H53" s="23">
        <v>2</v>
      </c>
      <c r="I53" s="23">
        <v>2</v>
      </c>
      <c r="J53" s="23">
        <v>0</v>
      </c>
      <c r="K53" s="24">
        <v>0</v>
      </c>
      <c r="L53" s="24">
        <v>2</v>
      </c>
      <c r="M53" s="24">
        <v>4</v>
      </c>
      <c r="N53" s="23">
        <f>SUM(C53:M53)</f>
        <v>23</v>
      </c>
    </row>
    <row r="54" spans="1:15" ht="14.25">
      <c r="A54" s="64" t="s">
        <v>122</v>
      </c>
      <c r="B54" s="64" t="s">
        <v>111</v>
      </c>
      <c r="C54" s="23">
        <v>0</v>
      </c>
      <c r="D54" s="23">
        <v>0</v>
      </c>
      <c r="E54" s="23">
        <v>0</v>
      </c>
      <c r="F54" s="23">
        <v>0</v>
      </c>
      <c r="G54" s="23">
        <v>4</v>
      </c>
      <c r="H54" s="23">
        <v>5</v>
      </c>
      <c r="I54" s="23">
        <v>4</v>
      </c>
      <c r="J54" s="23">
        <v>0</v>
      </c>
      <c r="K54" s="24">
        <v>0</v>
      </c>
      <c r="L54" s="24">
        <v>3</v>
      </c>
      <c r="M54" s="24">
        <v>3</v>
      </c>
      <c r="N54" s="23">
        <f>SUM(C54:M54)</f>
        <v>19</v>
      </c>
      <c r="O54" s="27"/>
    </row>
    <row r="55" spans="1:15" ht="14.25">
      <c r="A55" s="5" t="s">
        <v>353</v>
      </c>
      <c r="B55" s="5" t="s">
        <v>217</v>
      </c>
      <c r="C55" s="23">
        <v>0</v>
      </c>
      <c r="D55" s="23">
        <v>0</v>
      </c>
      <c r="E55" s="23">
        <v>0</v>
      </c>
      <c r="F55" s="23">
        <v>0</v>
      </c>
      <c r="G55" s="23">
        <v>1</v>
      </c>
      <c r="H55" s="23">
        <v>0</v>
      </c>
      <c r="I55" s="23">
        <v>1</v>
      </c>
      <c r="J55" s="23">
        <v>2</v>
      </c>
      <c r="K55" s="24">
        <v>4</v>
      </c>
      <c r="L55" s="24">
        <v>0</v>
      </c>
      <c r="M55" s="24">
        <v>0</v>
      </c>
      <c r="N55" s="23">
        <f>SUM(C55:M55)</f>
        <v>8</v>
      </c>
      <c r="O55" s="27"/>
    </row>
    <row r="56" spans="1:15" ht="14.25">
      <c r="A56" s="64" t="s">
        <v>258</v>
      </c>
      <c r="B56" s="64" t="s">
        <v>321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1</v>
      </c>
      <c r="K56" s="24">
        <v>1</v>
      </c>
      <c r="L56" s="24">
        <v>0</v>
      </c>
      <c r="M56" s="24">
        <v>0</v>
      </c>
      <c r="N56" s="23">
        <f>SUM(C56:M56)</f>
        <v>2</v>
      </c>
      <c r="O56" s="27"/>
    </row>
    <row r="57" spans="1:15" s="71" customFormat="1" ht="14.25">
      <c r="A57" s="139" t="s">
        <v>12</v>
      </c>
      <c r="B57" s="140"/>
      <c r="C57" s="69"/>
      <c r="D57" s="69"/>
      <c r="E57" s="69"/>
      <c r="F57" s="69"/>
      <c r="G57" s="69"/>
      <c r="H57" s="69"/>
      <c r="I57" s="69"/>
      <c r="J57" s="69"/>
      <c r="K57" s="70"/>
      <c r="L57" s="100"/>
      <c r="M57" s="70"/>
      <c r="N57" s="69"/>
      <c r="O57" s="76"/>
    </row>
    <row r="58" spans="1:14" ht="14.25">
      <c r="A58" s="33" t="s">
        <v>109</v>
      </c>
      <c r="B58" s="33" t="s">
        <v>95</v>
      </c>
      <c r="C58" s="24">
        <v>4</v>
      </c>
      <c r="D58" s="24">
        <v>6</v>
      </c>
      <c r="E58" s="24">
        <v>0</v>
      </c>
      <c r="F58" s="24">
        <v>0</v>
      </c>
      <c r="G58" s="24">
        <v>6</v>
      </c>
      <c r="H58" s="24">
        <v>1</v>
      </c>
      <c r="I58" s="24">
        <v>4</v>
      </c>
      <c r="J58" s="24">
        <v>5</v>
      </c>
      <c r="K58" s="24">
        <v>4</v>
      </c>
      <c r="L58" s="24">
        <v>0</v>
      </c>
      <c r="M58" s="24">
        <v>0</v>
      </c>
      <c r="N58" s="23">
        <f aca="true" t="shared" si="1" ref="N58:N63">SUM(C58:M58)</f>
        <v>30</v>
      </c>
    </row>
    <row r="59" spans="1:14" ht="14.25">
      <c r="A59" s="5" t="s">
        <v>144</v>
      </c>
      <c r="B59" s="5" t="s">
        <v>290</v>
      </c>
      <c r="C59" s="23">
        <v>9</v>
      </c>
      <c r="D59" s="23">
        <v>7</v>
      </c>
      <c r="E59" s="23">
        <v>3</v>
      </c>
      <c r="F59" s="23">
        <v>3</v>
      </c>
      <c r="G59" s="23">
        <v>0</v>
      </c>
      <c r="H59" s="51">
        <v>0</v>
      </c>
      <c r="I59" s="23">
        <v>0</v>
      </c>
      <c r="J59" s="23">
        <v>0</v>
      </c>
      <c r="K59" s="23">
        <v>0</v>
      </c>
      <c r="L59" s="23">
        <v>3</v>
      </c>
      <c r="M59" s="24">
        <v>3</v>
      </c>
      <c r="N59" s="23">
        <f t="shared" si="1"/>
        <v>28</v>
      </c>
    </row>
    <row r="60" spans="1:14" ht="14.25">
      <c r="A60" s="33" t="s">
        <v>196</v>
      </c>
      <c r="B60" s="33" t="s">
        <v>197</v>
      </c>
      <c r="C60" s="24">
        <v>0</v>
      </c>
      <c r="D60" s="24">
        <v>3</v>
      </c>
      <c r="E60" s="24">
        <v>2</v>
      </c>
      <c r="F60" s="24">
        <v>2</v>
      </c>
      <c r="G60" s="24">
        <v>0</v>
      </c>
      <c r="H60" s="24">
        <v>3</v>
      </c>
      <c r="I60" s="24">
        <v>3</v>
      </c>
      <c r="J60" s="24">
        <v>0</v>
      </c>
      <c r="K60" s="24">
        <v>0</v>
      </c>
      <c r="L60" s="24">
        <v>0</v>
      </c>
      <c r="M60" s="24">
        <v>0</v>
      </c>
      <c r="N60" s="23">
        <f t="shared" si="1"/>
        <v>13</v>
      </c>
    </row>
    <row r="61" spans="1:14" ht="14.25">
      <c r="A61" s="33" t="s">
        <v>185</v>
      </c>
      <c r="B61" s="33" t="s">
        <v>186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2</v>
      </c>
      <c r="K61" s="24">
        <v>2</v>
      </c>
      <c r="L61" s="24">
        <v>5</v>
      </c>
      <c r="M61" s="24">
        <v>2</v>
      </c>
      <c r="N61" s="23">
        <f t="shared" si="1"/>
        <v>11</v>
      </c>
    </row>
    <row r="62" spans="1:14" ht="14.25">
      <c r="A62" s="5" t="s">
        <v>292</v>
      </c>
      <c r="B62" s="5" t="s">
        <v>71</v>
      </c>
      <c r="C62" s="39">
        <v>0</v>
      </c>
      <c r="D62" s="39">
        <v>0</v>
      </c>
      <c r="E62" s="39">
        <v>0</v>
      </c>
      <c r="F62" s="39">
        <v>0</v>
      </c>
      <c r="G62" s="39">
        <v>3</v>
      </c>
      <c r="H62" s="39">
        <v>2</v>
      </c>
      <c r="I62" s="39">
        <v>2</v>
      </c>
      <c r="J62" s="39">
        <v>1</v>
      </c>
      <c r="K62" s="39">
        <v>1</v>
      </c>
      <c r="L62" s="96">
        <v>0</v>
      </c>
      <c r="M62" s="24">
        <v>0</v>
      </c>
      <c r="N62" s="23">
        <f t="shared" si="1"/>
        <v>9</v>
      </c>
    </row>
    <row r="63" spans="1:14" ht="14.25">
      <c r="A63" s="33" t="s">
        <v>354</v>
      </c>
      <c r="B63" s="33" t="s">
        <v>355</v>
      </c>
      <c r="C63" s="24">
        <v>0</v>
      </c>
      <c r="D63" s="24">
        <v>0</v>
      </c>
      <c r="E63" s="24">
        <v>0</v>
      </c>
      <c r="F63" s="24">
        <v>0</v>
      </c>
      <c r="G63" s="24">
        <v>1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3">
        <f t="shared" si="1"/>
        <v>1</v>
      </c>
    </row>
    <row r="64" spans="1:15" s="71" customFormat="1" ht="14.25">
      <c r="A64" s="139" t="s">
        <v>83</v>
      </c>
      <c r="B64" s="13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85"/>
      <c r="N64" s="69"/>
      <c r="O64" s="76"/>
    </row>
    <row r="65" spans="1:14" ht="14.25">
      <c r="A65" s="29" t="s">
        <v>296</v>
      </c>
      <c r="B65" s="64" t="s">
        <v>297</v>
      </c>
      <c r="C65" s="39">
        <v>7</v>
      </c>
      <c r="D65" s="39">
        <v>8</v>
      </c>
      <c r="E65" s="39">
        <v>3</v>
      </c>
      <c r="F65" s="39">
        <v>5</v>
      </c>
      <c r="G65" s="39">
        <v>6</v>
      </c>
      <c r="H65" s="39">
        <v>7</v>
      </c>
      <c r="I65" s="39">
        <v>7</v>
      </c>
      <c r="J65" s="39">
        <v>0</v>
      </c>
      <c r="K65" s="39">
        <v>0</v>
      </c>
      <c r="L65" s="96">
        <v>3</v>
      </c>
      <c r="M65" s="24">
        <v>3</v>
      </c>
      <c r="N65" s="23">
        <f aca="true" t="shared" si="2" ref="N65:N71">SUM(C65:M65)</f>
        <v>49</v>
      </c>
    </row>
    <row r="66" spans="1:14" ht="14.25">
      <c r="A66" s="33" t="s">
        <v>138</v>
      </c>
      <c r="B66" s="25" t="s">
        <v>137</v>
      </c>
      <c r="C66" s="39">
        <v>3</v>
      </c>
      <c r="D66" s="39">
        <v>4</v>
      </c>
      <c r="E66" s="39">
        <v>2</v>
      </c>
      <c r="F66" s="39">
        <v>2</v>
      </c>
      <c r="G66" s="39">
        <v>5</v>
      </c>
      <c r="H66" s="39">
        <v>8</v>
      </c>
      <c r="I66" s="39">
        <v>6</v>
      </c>
      <c r="J66" s="39">
        <v>4</v>
      </c>
      <c r="K66" s="39">
        <v>4</v>
      </c>
      <c r="L66" s="96">
        <v>1</v>
      </c>
      <c r="M66" s="24">
        <v>1</v>
      </c>
      <c r="N66" s="23">
        <f t="shared" si="2"/>
        <v>40</v>
      </c>
    </row>
    <row r="67" spans="1:14" ht="14.25">
      <c r="A67" s="16" t="s">
        <v>87</v>
      </c>
      <c r="B67" s="16" t="s">
        <v>88</v>
      </c>
      <c r="C67" s="39">
        <v>4</v>
      </c>
      <c r="D67" s="39">
        <v>3</v>
      </c>
      <c r="E67" s="39">
        <v>5</v>
      </c>
      <c r="F67" s="39">
        <v>3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96">
        <v>0</v>
      </c>
      <c r="M67" s="24">
        <v>0</v>
      </c>
      <c r="N67" s="23">
        <f t="shared" si="2"/>
        <v>15</v>
      </c>
    </row>
    <row r="68" spans="1:14" ht="15" customHeight="1">
      <c r="A68" s="29" t="s">
        <v>81</v>
      </c>
      <c r="B68" s="64" t="s">
        <v>123</v>
      </c>
      <c r="C68" s="39">
        <v>2</v>
      </c>
      <c r="D68" s="39">
        <v>2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96">
        <v>0</v>
      </c>
      <c r="M68" s="24">
        <v>0</v>
      </c>
      <c r="N68" s="23">
        <f t="shared" si="2"/>
        <v>4</v>
      </c>
    </row>
    <row r="69" spans="1:14" ht="15" customHeight="1">
      <c r="A69" s="33" t="s">
        <v>298</v>
      </c>
      <c r="B69" s="33" t="s">
        <v>299</v>
      </c>
      <c r="C69" s="39">
        <v>0</v>
      </c>
      <c r="D69" s="39">
        <v>0</v>
      </c>
      <c r="E69" s="39">
        <v>1</v>
      </c>
      <c r="F69" s="39">
        <v>1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96">
        <v>0</v>
      </c>
      <c r="M69" s="24">
        <v>0</v>
      </c>
      <c r="N69" s="23">
        <f t="shared" si="2"/>
        <v>2</v>
      </c>
    </row>
    <row r="70" spans="1:14" ht="14.25">
      <c r="A70" s="32"/>
      <c r="B70" s="55"/>
      <c r="C70" s="39"/>
      <c r="D70" s="39"/>
      <c r="F70" s="39"/>
      <c r="G70" s="39"/>
      <c r="H70" s="39"/>
      <c r="I70" s="39"/>
      <c r="J70" s="39"/>
      <c r="K70" s="39"/>
      <c r="L70" s="96"/>
      <c r="N70" s="23">
        <f t="shared" si="2"/>
        <v>0</v>
      </c>
    </row>
    <row r="71" spans="1:14" ht="14.25">
      <c r="A71" s="116"/>
      <c r="B71" s="116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4"/>
      <c r="N71" s="23">
        <f t="shared" si="2"/>
        <v>0</v>
      </c>
    </row>
    <row r="72" spans="1:15" s="71" customFormat="1" ht="14.25">
      <c r="A72" s="139" t="s">
        <v>147</v>
      </c>
      <c r="B72" s="140"/>
      <c r="C72" s="69"/>
      <c r="D72" s="69"/>
      <c r="E72" s="69"/>
      <c r="F72" s="69"/>
      <c r="G72" s="69"/>
      <c r="H72" s="69"/>
      <c r="I72" s="69"/>
      <c r="J72" s="69"/>
      <c r="K72" s="70"/>
      <c r="L72" s="100"/>
      <c r="M72" s="70"/>
      <c r="N72" s="69"/>
      <c r="O72" s="76"/>
    </row>
    <row r="73" spans="1:14" ht="14.25">
      <c r="A73" s="55" t="s">
        <v>211</v>
      </c>
      <c r="B73" s="55" t="s">
        <v>133</v>
      </c>
      <c r="C73" s="23">
        <v>5</v>
      </c>
      <c r="D73" s="23">
        <v>7</v>
      </c>
      <c r="E73" s="23">
        <v>7</v>
      </c>
      <c r="F73" s="23">
        <v>3</v>
      </c>
      <c r="G73" s="23">
        <v>7</v>
      </c>
      <c r="H73" s="23">
        <v>9</v>
      </c>
      <c r="I73" s="23">
        <v>8</v>
      </c>
      <c r="J73" s="23">
        <v>9</v>
      </c>
      <c r="K73" s="23">
        <v>9</v>
      </c>
      <c r="L73" s="23">
        <v>0</v>
      </c>
      <c r="M73" s="24">
        <v>0</v>
      </c>
      <c r="N73" s="23">
        <f aca="true" t="shared" si="3" ref="N73:N78">SUM(C73:M73)</f>
        <v>64</v>
      </c>
    </row>
    <row r="74" spans="1:49" s="28" customFormat="1" ht="14.25">
      <c r="A74" s="5" t="s">
        <v>236</v>
      </c>
      <c r="B74" s="5" t="s">
        <v>86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6</v>
      </c>
      <c r="I74" s="23">
        <v>5</v>
      </c>
      <c r="J74" s="23">
        <v>5</v>
      </c>
      <c r="K74" s="23">
        <v>3</v>
      </c>
      <c r="L74" s="23">
        <v>0</v>
      </c>
      <c r="M74" s="24">
        <v>0</v>
      </c>
      <c r="N74" s="23">
        <f t="shared" si="3"/>
        <v>19</v>
      </c>
      <c r="O74" s="26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</row>
    <row r="75" spans="1:15" s="95" customFormat="1" ht="14.25">
      <c r="A75" s="5" t="s">
        <v>90</v>
      </c>
      <c r="B75" s="5" t="s">
        <v>238</v>
      </c>
      <c r="C75" s="23">
        <v>0</v>
      </c>
      <c r="D75" s="23">
        <v>0</v>
      </c>
      <c r="E75" s="23">
        <v>0</v>
      </c>
      <c r="F75" s="23">
        <v>0</v>
      </c>
      <c r="G75" s="23">
        <v>3</v>
      </c>
      <c r="H75" s="23">
        <v>4</v>
      </c>
      <c r="I75" s="23">
        <v>2</v>
      </c>
      <c r="J75" s="23">
        <v>2</v>
      </c>
      <c r="K75" s="23">
        <v>2</v>
      </c>
      <c r="L75" s="23">
        <v>0</v>
      </c>
      <c r="M75" s="24">
        <v>0</v>
      </c>
      <c r="N75" s="23">
        <f t="shared" si="3"/>
        <v>13</v>
      </c>
      <c r="O75" s="26"/>
    </row>
    <row r="76" spans="1:15" s="95" customFormat="1" ht="14.25">
      <c r="A76" s="5" t="s">
        <v>247</v>
      </c>
      <c r="B76" s="5" t="s">
        <v>248</v>
      </c>
      <c r="C76" s="23">
        <v>2</v>
      </c>
      <c r="D76" s="23">
        <v>2</v>
      </c>
      <c r="E76" s="23">
        <v>2</v>
      </c>
      <c r="F76" s="23">
        <v>2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4">
        <v>0</v>
      </c>
      <c r="N76" s="23">
        <f t="shared" si="3"/>
        <v>8</v>
      </c>
      <c r="O76" s="26"/>
    </row>
    <row r="77" spans="1:49" s="28" customFormat="1" ht="14.25">
      <c r="A77" s="5" t="s">
        <v>251</v>
      </c>
      <c r="B77" s="5" t="s">
        <v>84</v>
      </c>
      <c r="C77" s="23">
        <v>1</v>
      </c>
      <c r="D77" s="23">
        <v>1</v>
      </c>
      <c r="E77" s="23">
        <v>1</v>
      </c>
      <c r="F77" s="23">
        <v>1</v>
      </c>
      <c r="G77" s="23">
        <v>1</v>
      </c>
      <c r="H77" s="23">
        <v>1</v>
      </c>
      <c r="I77" s="23">
        <v>0</v>
      </c>
      <c r="J77" s="23">
        <v>0</v>
      </c>
      <c r="K77" s="23">
        <v>0</v>
      </c>
      <c r="L77" s="23">
        <v>0</v>
      </c>
      <c r="M77" s="24">
        <v>0</v>
      </c>
      <c r="N77" s="23">
        <f t="shared" si="3"/>
        <v>6</v>
      </c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</row>
    <row r="78" spans="1:14" ht="14.25">
      <c r="A78" s="5" t="s">
        <v>368</v>
      </c>
      <c r="B78" s="5" t="s">
        <v>365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1</v>
      </c>
      <c r="K78" s="23">
        <v>1</v>
      </c>
      <c r="L78" s="23">
        <v>0</v>
      </c>
      <c r="M78" s="24">
        <v>0</v>
      </c>
      <c r="N78" s="23">
        <f t="shared" si="3"/>
        <v>2</v>
      </c>
    </row>
    <row r="79" spans="1:21" ht="14.25">
      <c r="A79" s="139" t="s">
        <v>148</v>
      </c>
      <c r="B79" s="140"/>
      <c r="C79" s="69"/>
      <c r="D79" s="69"/>
      <c r="E79" s="69"/>
      <c r="F79" s="69"/>
      <c r="G79" s="69"/>
      <c r="H79" s="69"/>
      <c r="I79" s="69"/>
      <c r="J79" s="69"/>
      <c r="K79" s="114"/>
      <c r="L79" s="114"/>
      <c r="M79" s="114"/>
      <c r="N79" s="69"/>
      <c r="O79" s="76"/>
      <c r="P79" s="71"/>
      <c r="Q79" s="71"/>
      <c r="R79" s="71"/>
      <c r="S79" s="71"/>
      <c r="T79" s="71"/>
      <c r="U79" s="71"/>
    </row>
    <row r="80" spans="1:49" s="28" customFormat="1" ht="14.25">
      <c r="A80" s="33" t="s">
        <v>159</v>
      </c>
      <c r="B80" s="33" t="s">
        <v>160</v>
      </c>
      <c r="C80" s="23">
        <v>5</v>
      </c>
      <c r="D80" s="23">
        <v>5</v>
      </c>
      <c r="E80" s="23">
        <v>4</v>
      </c>
      <c r="F80" s="23">
        <v>8</v>
      </c>
      <c r="G80" s="23">
        <v>8</v>
      </c>
      <c r="H80" s="23">
        <v>4</v>
      </c>
      <c r="I80" s="23">
        <v>7</v>
      </c>
      <c r="J80" s="23">
        <v>9</v>
      </c>
      <c r="K80" s="23">
        <v>8</v>
      </c>
      <c r="L80" s="23">
        <v>0</v>
      </c>
      <c r="M80" s="24">
        <v>0</v>
      </c>
      <c r="N80" s="23">
        <f aca="true" t="shared" si="4" ref="N80:N93">SUM(C80:M80)</f>
        <v>58</v>
      </c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spans="1:49" s="95" customFormat="1" ht="14.25">
      <c r="A81" s="64" t="s">
        <v>308</v>
      </c>
      <c r="B81" s="64" t="s">
        <v>309</v>
      </c>
      <c r="C81" s="23">
        <v>8</v>
      </c>
      <c r="D81" s="23">
        <v>9</v>
      </c>
      <c r="E81" s="23">
        <v>6</v>
      </c>
      <c r="F81" s="23">
        <v>7</v>
      </c>
      <c r="G81" s="23">
        <v>3</v>
      </c>
      <c r="H81" s="23">
        <v>3</v>
      </c>
      <c r="I81" s="23">
        <v>9</v>
      </c>
      <c r="J81" s="23">
        <v>0</v>
      </c>
      <c r="K81" s="23">
        <v>0</v>
      </c>
      <c r="L81" s="23">
        <v>9</v>
      </c>
      <c r="M81" s="24">
        <v>9</v>
      </c>
      <c r="N81" s="23">
        <f t="shared" si="4"/>
        <v>63</v>
      </c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</row>
    <row r="82" spans="1:49" s="28" customFormat="1" ht="14.25">
      <c r="A82" s="5" t="s">
        <v>151</v>
      </c>
      <c r="B82" s="5" t="s">
        <v>88</v>
      </c>
      <c r="C82" s="23">
        <v>6</v>
      </c>
      <c r="D82" s="23">
        <v>8</v>
      </c>
      <c r="E82" s="23">
        <v>5</v>
      </c>
      <c r="F82" s="23">
        <v>6</v>
      </c>
      <c r="G82" s="23">
        <v>0</v>
      </c>
      <c r="H82" s="23">
        <v>0</v>
      </c>
      <c r="I82" s="23">
        <v>0</v>
      </c>
      <c r="J82" s="23">
        <v>6</v>
      </c>
      <c r="K82" s="23">
        <v>6</v>
      </c>
      <c r="L82" s="23">
        <v>0</v>
      </c>
      <c r="M82" s="24">
        <v>0</v>
      </c>
      <c r="N82" s="23">
        <f t="shared" si="4"/>
        <v>37</v>
      </c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</row>
    <row r="83" spans="1:49" s="28" customFormat="1" ht="14.25">
      <c r="A83" s="33" t="s">
        <v>291</v>
      </c>
      <c r="B83" s="33" t="s">
        <v>139</v>
      </c>
      <c r="C83" s="23">
        <v>0</v>
      </c>
      <c r="D83" s="23">
        <v>0</v>
      </c>
      <c r="E83" s="23">
        <v>0</v>
      </c>
      <c r="F83" s="23">
        <v>0</v>
      </c>
      <c r="G83" s="23">
        <v>7</v>
      </c>
      <c r="H83" s="23">
        <v>7</v>
      </c>
      <c r="I83" s="23">
        <v>4</v>
      </c>
      <c r="J83" s="23">
        <v>7</v>
      </c>
      <c r="K83" s="23">
        <v>9</v>
      </c>
      <c r="L83" s="23">
        <v>8</v>
      </c>
      <c r="M83" s="24">
        <v>7</v>
      </c>
      <c r="N83" s="23">
        <f t="shared" si="4"/>
        <v>49</v>
      </c>
      <c r="O83" s="27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</row>
    <row r="84" spans="1:49" s="95" customFormat="1" ht="14.25">
      <c r="A84" s="33" t="s">
        <v>76</v>
      </c>
      <c r="B84" s="33" t="s">
        <v>77</v>
      </c>
      <c r="C84" s="23">
        <v>7</v>
      </c>
      <c r="D84" s="23">
        <v>7</v>
      </c>
      <c r="E84" s="23">
        <v>7</v>
      </c>
      <c r="F84" s="23">
        <v>4</v>
      </c>
      <c r="G84" s="23">
        <v>0</v>
      </c>
      <c r="H84" s="23">
        <v>0</v>
      </c>
      <c r="I84" s="23">
        <v>0</v>
      </c>
      <c r="J84" s="23">
        <v>4</v>
      </c>
      <c r="K84" s="23">
        <v>3</v>
      </c>
      <c r="L84" s="23">
        <v>0</v>
      </c>
      <c r="M84" s="24">
        <v>0</v>
      </c>
      <c r="N84" s="23">
        <f t="shared" si="4"/>
        <v>32</v>
      </c>
      <c r="O84" s="27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</row>
    <row r="85" spans="1:49" s="95" customFormat="1" ht="14.25">
      <c r="A85" s="32" t="s">
        <v>216</v>
      </c>
      <c r="B85" s="55" t="s">
        <v>84</v>
      </c>
      <c r="C85" s="23">
        <v>3</v>
      </c>
      <c r="D85" s="23">
        <v>3</v>
      </c>
      <c r="E85" s="23">
        <v>2</v>
      </c>
      <c r="F85" s="23">
        <v>2</v>
      </c>
      <c r="G85" s="23">
        <v>0</v>
      </c>
      <c r="H85" s="23">
        <v>0</v>
      </c>
      <c r="I85" s="23">
        <v>0</v>
      </c>
      <c r="J85" s="23">
        <v>5</v>
      </c>
      <c r="K85" s="23">
        <v>7</v>
      </c>
      <c r="L85" s="23">
        <v>1</v>
      </c>
      <c r="M85" s="24">
        <v>2</v>
      </c>
      <c r="N85" s="23">
        <f t="shared" si="4"/>
        <v>25</v>
      </c>
      <c r="O85" s="27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</row>
    <row r="86" spans="1:49" s="95" customFormat="1" ht="14.25">
      <c r="A86" s="33" t="s">
        <v>121</v>
      </c>
      <c r="B86" s="33" t="s">
        <v>175</v>
      </c>
      <c r="C86" s="23">
        <v>0</v>
      </c>
      <c r="D86" s="23">
        <v>0</v>
      </c>
      <c r="E86" s="23">
        <v>0</v>
      </c>
      <c r="F86" s="23">
        <v>0</v>
      </c>
      <c r="G86" s="23">
        <v>2</v>
      </c>
      <c r="H86" s="23">
        <v>1</v>
      </c>
      <c r="I86" s="23">
        <v>1</v>
      </c>
      <c r="J86" s="23">
        <v>8</v>
      </c>
      <c r="K86" s="23">
        <v>1</v>
      </c>
      <c r="L86" s="23">
        <v>0</v>
      </c>
      <c r="M86" s="24">
        <v>1</v>
      </c>
      <c r="N86" s="23">
        <f t="shared" si="4"/>
        <v>14</v>
      </c>
      <c r="O86" s="27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</row>
    <row r="87" spans="1:49" s="95" customFormat="1" ht="14.25">
      <c r="A87" s="33" t="s">
        <v>79</v>
      </c>
      <c r="B87" s="33" t="s">
        <v>80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4</v>
      </c>
      <c r="M87" s="24">
        <v>3</v>
      </c>
      <c r="N87" s="23">
        <f t="shared" si="4"/>
        <v>7</v>
      </c>
      <c r="O87" s="27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</row>
    <row r="88" spans="1:49" s="95" customFormat="1" ht="14.25">
      <c r="A88" s="33" t="s">
        <v>267</v>
      </c>
      <c r="B88" s="33" t="s">
        <v>370</v>
      </c>
      <c r="C88" s="23">
        <v>0</v>
      </c>
      <c r="D88" s="23">
        <v>0</v>
      </c>
      <c r="E88" s="23">
        <v>0</v>
      </c>
      <c r="F88" s="23">
        <v>0</v>
      </c>
      <c r="G88" s="23">
        <v>6</v>
      </c>
      <c r="H88" s="23">
        <v>0</v>
      </c>
      <c r="I88" s="23">
        <v>6</v>
      </c>
      <c r="J88" s="23">
        <v>0</v>
      </c>
      <c r="K88" s="23">
        <v>0</v>
      </c>
      <c r="L88" s="23">
        <v>7</v>
      </c>
      <c r="M88" s="24">
        <v>8</v>
      </c>
      <c r="N88" s="23">
        <f t="shared" si="4"/>
        <v>27</v>
      </c>
      <c r="O88" s="27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</row>
    <row r="89" spans="1:49" s="95" customFormat="1" ht="14.25">
      <c r="A89" s="33" t="s">
        <v>143</v>
      </c>
      <c r="B89" s="33" t="s">
        <v>66</v>
      </c>
      <c r="C89" s="23">
        <v>0</v>
      </c>
      <c r="D89" s="23">
        <v>0</v>
      </c>
      <c r="E89" s="23">
        <v>0</v>
      </c>
      <c r="F89" s="23">
        <v>0</v>
      </c>
      <c r="G89" s="23">
        <v>1</v>
      </c>
      <c r="H89" s="23">
        <v>5</v>
      </c>
      <c r="I89" s="23">
        <v>0</v>
      </c>
      <c r="J89" s="23">
        <v>0</v>
      </c>
      <c r="K89" s="23">
        <v>5</v>
      </c>
      <c r="L89" s="23">
        <v>6</v>
      </c>
      <c r="M89" s="24">
        <v>6</v>
      </c>
      <c r="N89" s="23">
        <f t="shared" si="4"/>
        <v>23</v>
      </c>
      <c r="O89" s="27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</row>
    <row r="90" spans="1:49" s="95" customFormat="1" ht="14.25">
      <c r="A90" s="64" t="s">
        <v>61</v>
      </c>
      <c r="B90" s="64" t="s">
        <v>62</v>
      </c>
      <c r="C90" s="23">
        <v>1</v>
      </c>
      <c r="D90" s="23">
        <v>0</v>
      </c>
      <c r="E90" s="23">
        <v>3</v>
      </c>
      <c r="F90" s="23">
        <v>1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4">
        <v>0</v>
      </c>
      <c r="N90" s="23">
        <f t="shared" si="4"/>
        <v>5</v>
      </c>
      <c r="O90" s="27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</row>
    <row r="91" spans="1:49" s="95" customFormat="1" ht="14.25">
      <c r="A91" s="33" t="s">
        <v>173</v>
      </c>
      <c r="B91" s="33" t="s">
        <v>174</v>
      </c>
      <c r="C91" s="23">
        <v>0</v>
      </c>
      <c r="D91" s="23">
        <v>0</v>
      </c>
      <c r="E91" s="23">
        <v>0</v>
      </c>
      <c r="F91" s="23">
        <v>0</v>
      </c>
      <c r="G91" s="23">
        <v>4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4">
        <v>0</v>
      </c>
      <c r="N91" s="23">
        <f t="shared" si="4"/>
        <v>4</v>
      </c>
      <c r="O91" s="27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</row>
    <row r="92" spans="1:14" ht="14.25">
      <c r="A92" s="8" t="s">
        <v>149</v>
      </c>
      <c r="B92" s="8" t="s">
        <v>150</v>
      </c>
      <c r="C92" s="23">
        <v>0</v>
      </c>
      <c r="D92" s="23">
        <v>0</v>
      </c>
      <c r="E92" s="23">
        <v>1</v>
      </c>
      <c r="F92" s="23">
        <v>0</v>
      </c>
      <c r="G92" s="23">
        <v>0</v>
      </c>
      <c r="H92" s="23">
        <v>0</v>
      </c>
      <c r="I92" s="23">
        <v>3</v>
      </c>
      <c r="J92" s="23">
        <v>0</v>
      </c>
      <c r="K92" s="23">
        <v>0</v>
      </c>
      <c r="L92" s="23">
        <v>3</v>
      </c>
      <c r="M92" s="24">
        <v>4</v>
      </c>
      <c r="N92" s="23">
        <f t="shared" si="4"/>
        <v>11</v>
      </c>
    </row>
    <row r="93" spans="1:14" ht="14.25">
      <c r="A93" s="33" t="s">
        <v>91</v>
      </c>
      <c r="B93" s="33" t="s">
        <v>92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2</v>
      </c>
      <c r="J93" s="23">
        <v>0</v>
      </c>
      <c r="K93" s="23">
        <v>0</v>
      </c>
      <c r="L93" s="23">
        <v>0</v>
      </c>
      <c r="M93" s="24">
        <v>0</v>
      </c>
      <c r="N93" s="23">
        <f t="shared" si="4"/>
        <v>2</v>
      </c>
    </row>
    <row r="94" spans="1:14" s="71" customFormat="1" ht="14.25">
      <c r="A94" s="139" t="s">
        <v>14</v>
      </c>
      <c r="B94" s="140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70"/>
      <c r="N94" s="69"/>
    </row>
    <row r="95" spans="1:14" ht="14.25">
      <c r="A95" s="55" t="s">
        <v>67</v>
      </c>
      <c r="B95" s="55" t="s">
        <v>319</v>
      </c>
      <c r="C95" s="23">
        <v>1</v>
      </c>
      <c r="D95" s="23">
        <v>1</v>
      </c>
      <c r="E95" s="23">
        <v>8</v>
      </c>
      <c r="F95" s="23">
        <v>8</v>
      </c>
      <c r="G95" s="23">
        <v>6</v>
      </c>
      <c r="H95" s="23">
        <v>5</v>
      </c>
      <c r="I95" s="23">
        <v>6</v>
      </c>
      <c r="J95" s="23">
        <v>4</v>
      </c>
      <c r="K95" s="23">
        <v>4</v>
      </c>
      <c r="L95" s="23">
        <v>0</v>
      </c>
      <c r="M95" s="24">
        <v>0</v>
      </c>
      <c r="N95" s="23">
        <f aca="true" t="shared" si="5" ref="N95:N101">SUM(C95:M95)</f>
        <v>43</v>
      </c>
    </row>
    <row r="96" spans="1:14" ht="14.25">
      <c r="A96" s="29" t="s">
        <v>81</v>
      </c>
      <c r="B96" s="64" t="s">
        <v>123</v>
      </c>
      <c r="C96" s="23">
        <v>6</v>
      </c>
      <c r="D96" s="23">
        <v>6</v>
      </c>
      <c r="E96" s="23">
        <v>6</v>
      </c>
      <c r="F96" s="23">
        <v>7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4">
        <v>0</v>
      </c>
      <c r="N96" s="23">
        <f t="shared" si="5"/>
        <v>25</v>
      </c>
    </row>
    <row r="97" spans="1:14" ht="14.25">
      <c r="A97" s="33" t="s">
        <v>159</v>
      </c>
      <c r="B97" s="33" t="s">
        <v>160</v>
      </c>
      <c r="C97" s="23">
        <v>0</v>
      </c>
      <c r="D97" s="23">
        <v>0</v>
      </c>
      <c r="E97" s="23">
        <v>0</v>
      </c>
      <c r="F97" s="23">
        <v>0</v>
      </c>
      <c r="G97" s="23">
        <v>5</v>
      </c>
      <c r="H97" s="23">
        <v>8</v>
      </c>
      <c r="I97" s="23">
        <v>7</v>
      </c>
      <c r="J97" s="23">
        <v>0</v>
      </c>
      <c r="K97" s="23">
        <v>0</v>
      </c>
      <c r="L97" s="23">
        <v>0</v>
      </c>
      <c r="M97" s="24">
        <v>0</v>
      </c>
      <c r="N97" s="23">
        <f t="shared" si="5"/>
        <v>20</v>
      </c>
    </row>
    <row r="98" spans="1:14" ht="14.25">
      <c r="A98" s="5" t="s">
        <v>76</v>
      </c>
      <c r="B98" s="5" t="s">
        <v>366</v>
      </c>
      <c r="C98" s="23">
        <v>0</v>
      </c>
      <c r="D98" s="23">
        <v>0</v>
      </c>
      <c r="E98" s="23">
        <v>0</v>
      </c>
      <c r="F98" s="23">
        <v>0</v>
      </c>
      <c r="G98" s="23">
        <v>7</v>
      </c>
      <c r="H98" s="23">
        <v>4</v>
      </c>
      <c r="I98" s="23">
        <v>5</v>
      </c>
      <c r="J98" s="23">
        <v>0</v>
      </c>
      <c r="K98" s="23">
        <v>0</v>
      </c>
      <c r="L98" s="23">
        <v>0</v>
      </c>
      <c r="M98" s="24">
        <v>0</v>
      </c>
      <c r="N98" s="23">
        <f t="shared" si="5"/>
        <v>16</v>
      </c>
    </row>
    <row r="99" spans="1:14" ht="14.25">
      <c r="A99" s="5" t="s">
        <v>151</v>
      </c>
      <c r="B99" s="5" t="s">
        <v>88</v>
      </c>
      <c r="C99" s="23">
        <v>5</v>
      </c>
      <c r="D99" s="23">
        <v>4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3</v>
      </c>
      <c r="K99" s="23">
        <v>2</v>
      </c>
      <c r="L99" s="23">
        <v>0</v>
      </c>
      <c r="M99" s="24">
        <v>0</v>
      </c>
      <c r="N99" s="23">
        <f t="shared" si="5"/>
        <v>14</v>
      </c>
    </row>
    <row r="100" spans="1:14" ht="14.25">
      <c r="A100" s="5" t="s">
        <v>78</v>
      </c>
      <c r="B100" s="5" t="s">
        <v>123</v>
      </c>
      <c r="C100" s="23">
        <v>0</v>
      </c>
      <c r="D100" s="23">
        <v>0</v>
      </c>
      <c r="E100" s="23">
        <v>7</v>
      </c>
      <c r="F100" s="23">
        <v>6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4">
        <v>0</v>
      </c>
      <c r="N100" s="23">
        <f t="shared" si="5"/>
        <v>13</v>
      </c>
    </row>
    <row r="101" spans="1:14" ht="14.25">
      <c r="A101" s="5" t="s">
        <v>121</v>
      </c>
      <c r="B101" s="5" t="s">
        <v>175</v>
      </c>
      <c r="C101" s="23">
        <v>0</v>
      </c>
      <c r="D101" s="23">
        <v>0</v>
      </c>
      <c r="E101" s="23">
        <v>0</v>
      </c>
      <c r="F101" s="23">
        <v>0</v>
      </c>
      <c r="G101" s="23">
        <v>3</v>
      </c>
      <c r="H101" s="23">
        <v>6</v>
      </c>
      <c r="I101" s="23">
        <v>4</v>
      </c>
      <c r="J101" s="23">
        <v>0</v>
      </c>
      <c r="K101" s="23">
        <v>0</v>
      </c>
      <c r="L101" s="23">
        <v>0</v>
      </c>
      <c r="M101" s="24">
        <v>0</v>
      </c>
      <c r="N101" s="23">
        <f t="shared" si="5"/>
        <v>13</v>
      </c>
    </row>
    <row r="102" spans="1:14" s="71" customFormat="1" ht="14.25">
      <c r="A102" s="139" t="s">
        <v>15</v>
      </c>
      <c r="B102" s="140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70"/>
      <c r="N102" s="69"/>
    </row>
    <row r="103" spans="1:14" ht="14.25">
      <c r="A103" s="33" t="s">
        <v>296</v>
      </c>
      <c r="B103" s="33" t="s">
        <v>297</v>
      </c>
      <c r="C103" s="23">
        <v>0</v>
      </c>
      <c r="D103" s="23">
        <v>0</v>
      </c>
      <c r="E103" s="23">
        <v>2</v>
      </c>
      <c r="F103" s="23">
        <v>2</v>
      </c>
      <c r="G103" s="23">
        <v>1</v>
      </c>
      <c r="H103" s="23">
        <v>2</v>
      </c>
      <c r="I103" s="23">
        <v>2</v>
      </c>
      <c r="J103" s="23">
        <v>2</v>
      </c>
      <c r="K103" s="23">
        <v>2</v>
      </c>
      <c r="L103" s="23">
        <v>1</v>
      </c>
      <c r="M103" s="24">
        <v>1</v>
      </c>
      <c r="N103" s="23">
        <f>SUM(C103:M103)</f>
        <v>15</v>
      </c>
    </row>
    <row r="104" spans="1:14" ht="14.25">
      <c r="A104" s="29"/>
      <c r="B104" s="29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4"/>
      <c r="N104" s="23"/>
    </row>
    <row r="105" spans="1:14" s="71" customFormat="1" ht="14.25">
      <c r="A105" s="139" t="s">
        <v>115</v>
      </c>
      <c r="B105" s="140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70"/>
      <c r="N105" s="69"/>
    </row>
    <row r="106" spans="1:14" ht="14.25">
      <c r="A106" s="29" t="s">
        <v>211</v>
      </c>
      <c r="B106" s="29" t="s">
        <v>212</v>
      </c>
      <c r="C106">
        <f aca="true" t="shared" si="6" ref="C106:M107">SUMIF($A$1:$A$104,$A106,C$1:C$104)</f>
        <v>12</v>
      </c>
      <c r="D106">
        <f t="shared" si="6"/>
        <v>15</v>
      </c>
      <c r="E106">
        <f t="shared" si="6"/>
        <v>14</v>
      </c>
      <c r="F106">
        <f t="shared" si="6"/>
        <v>14</v>
      </c>
      <c r="G106">
        <f t="shared" si="6"/>
        <v>18</v>
      </c>
      <c r="H106">
        <f t="shared" si="6"/>
        <v>22</v>
      </c>
      <c r="I106">
        <f t="shared" si="6"/>
        <v>24</v>
      </c>
      <c r="J106">
        <f t="shared" si="6"/>
        <v>25</v>
      </c>
      <c r="K106">
        <f t="shared" si="6"/>
        <v>21</v>
      </c>
      <c r="L106">
        <f t="shared" si="6"/>
        <v>0</v>
      </c>
      <c r="M106">
        <f t="shared" si="6"/>
        <v>0</v>
      </c>
      <c r="N106" s="57">
        <f>SUM(C106:M106)</f>
        <v>165</v>
      </c>
    </row>
    <row r="107" spans="1:14" ht="14.25">
      <c r="A107" s="5" t="s">
        <v>236</v>
      </c>
      <c r="B107" s="5" t="s">
        <v>86</v>
      </c>
      <c r="C107">
        <f t="shared" si="6"/>
        <v>9</v>
      </c>
      <c r="D107">
        <f t="shared" si="6"/>
        <v>16</v>
      </c>
      <c r="E107">
        <f t="shared" si="6"/>
        <v>7</v>
      </c>
      <c r="F107">
        <f t="shared" si="6"/>
        <v>8</v>
      </c>
      <c r="G107">
        <f t="shared" si="6"/>
        <v>8</v>
      </c>
      <c r="H107">
        <f t="shared" si="6"/>
        <v>21</v>
      </c>
      <c r="I107">
        <f t="shared" si="6"/>
        <v>17</v>
      </c>
      <c r="J107">
        <f t="shared" si="6"/>
        <v>17</v>
      </c>
      <c r="K107">
        <f t="shared" si="6"/>
        <v>9</v>
      </c>
      <c r="L107">
        <f t="shared" si="6"/>
        <v>5</v>
      </c>
      <c r="M107">
        <f t="shared" si="6"/>
        <v>4</v>
      </c>
      <c r="N107" s="106">
        <f>SUM(C107:M107)</f>
        <v>121</v>
      </c>
    </row>
    <row r="108" spans="1:14" ht="14.25">
      <c r="A108" s="29"/>
      <c r="B108" s="64"/>
      <c r="C108"/>
      <c r="D108"/>
      <c r="E108"/>
      <c r="F108"/>
      <c r="G108"/>
      <c r="H108"/>
      <c r="I108"/>
      <c r="J108"/>
      <c r="K108"/>
      <c r="L108"/>
      <c r="M108"/>
      <c r="N108" s="106"/>
    </row>
    <row r="109" spans="1:14" ht="14.25">
      <c r="A109" s="64"/>
      <c r="B109" s="64"/>
      <c r="C109"/>
      <c r="D109"/>
      <c r="E109"/>
      <c r="F109"/>
      <c r="G109"/>
      <c r="H109"/>
      <c r="I109"/>
      <c r="J109"/>
      <c r="K109"/>
      <c r="L109"/>
      <c r="M109"/>
      <c r="N109" s="106"/>
    </row>
    <row r="110" spans="1:14" ht="14.25">
      <c r="A110" s="32"/>
      <c r="B110" s="55"/>
      <c r="C110"/>
      <c r="D110"/>
      <c r="E110"/>
      <c r="F110"/>
      <c r="G110"/>
      <c r="H110"/>
      <c r="I110"/>
      <c r="J110"/>
      <c r="K110"/>
      <c r="L110"/>
      <c r="M110"/>
      <c r="N110" s="106"/>
    </row>
    <row r="111" spans="1:14" ht="14.25">
      <c r="A111" s="27"/>
      <c r="B111" s="27"/>
      <c r="C111"/>
      <c r="D111"/>
      <c r="E111"/>
      <c r="F111"/>
      <c r="G111"/>
      <c r="H111"/>
      <c r="I111"/>
      <c r="J111"/>
      <c r="K111"/>
      <c r="L111"/>
      <c r="M111"/>
      <c r="N111" s="106"/>
    </row>
    <row r="112" spans="1:14" ht="14.25">
      <c r="A112" s="27"/>
      <c r="B112" s="27"/>
      <c r="C112"/>
      <c r="D112"/>
      <c r="E112"/>
      <c r="F112"/>
      <c r="G112"/>
      <c r="H112"/>
      <c r="I112"/>
      <c r="J112"/>
      <c r="K112"/>
      <c r="L112"/>
      <c r="M112"/>
      <c r="N112" s="106"/>
    </row>
    <row r="113" spans="1:14" ht="14.25">
      <c r="A113" s="27"/>
      <c r="B113" s="27"/>
      <c r="C113"/>
      <c r="D113"/>
      <c r="E113"/>
      <c r="F113"/>
      <c r="G113"/>
      <c r="H113"/>
      <c r="I113"/>
      <c r="J113"/>
      <c r="K113"/>
      <c r="L113"/>
      <c r="M113"/>
      <c r="N113" s="106"/>
    </row>
    <row r="114" spans="1:14" ht="14.25">
      <c r="A114" s="27"/>
      <c r="B114" s="27"/>
      <c r="C114"/>
      <c r="D114"/>
      <c r="E114"/>
      <c r="F114"/>
      <c r="G114"/>
      <c r="H114"/>
      <c r="I114"/>
      <c r="J114"/>
      <c r="K114"/>
      <c r="L114"/>
      <c r="M114"/>
      <c r="N114" s="106"/>
    </row>
    <row r="115" spans="1:14" ht="14.25">
      <c r="A115" s="27"/>
      <c r="B115" s="27"/>
      <c r="C115"/>
      <c r="D115"/>
      <c r="E115"/>
      <c r="F115"/>
      <c r="G115"/>
      <c r="H115"/>
      <c r="I115"/>
      <c r="J115"/>
      <c r="K115"/>
      <c r="L115"/>
      <c r="M115"/>
      <c r="N115" s="106"/>
    </row>
    <row r="116" spans="1:14" ht="14.25">
      <c r="A116" s="64"/>
      <c r="B116" s="64"/>
      <c r="C116"/>
      <c r="D116"/>
      <c r="E116"/>
      <c r="F116"/>
      <c r="G116"/>
      <c r="H116"/>
      <c r="I116"/>
      <c r="J116"/>
      <c r="K116"/>
      <c r="L116"/>
      <c r="M116"/>
      <c r="N116" s="106"/>
    </row>
    <row r="117" spans="1:14" ht="14.25">
      <c r="A117" s="29"/>
      <c r="B117" s="64"/>
      <c r="C117"/>
      <c r="D117"/>
      <c r="E117"/>
      <c r="F117"/>
      <c r="G117"/>
      <c r="H117"/>
      <c r="I117"/>
      <c r="J117"/>
      <c r="K117"/>
      <c r="L117"/>
      <c r="M117"/>
      <c r="N117" s="106"/>
    </row>
    <row r="118" spans="1:14" ht="14.25">
      <c r="A118" s="5"/>
      <c r="B118" s="5"/>
      <c r="C118"/>
      <c r="D118"/>
      <c r="E118"/>
      <c r="F118"/>
      <c r="G118"/>
      <c r="H118"/>
      <c r="I118"/>
      <c r="J118"/>
      <c r="K118"/>
      <c r="L118"/>
      <c r="M118"/>
      <c r="N118" s="106"/>
    </row>
    <row r="119" spans="1:14" ht="14.25">
      <c r="A119" s="5"/>
      <c r="B119" s="5"/>
      <c r="C119"/>
      <c r="D119"/>
      <c r="E119"/>
      <c r="F119"/>
      <c r="G119"/>
      <c r="H119"/>
      <c r="I119"/>
      <c r="J119"/>
      <c r="K119"/>
      <c r="L119"/>
      <c r="M119"/>
      <c r="N119" s="106"/>
    </row>
    <row r="120" spans="1:14" ht="14.25">
      <c r="A120" s="5"/>
      <c r="B120" s="5"/>
      <c r="C120"/>
      <c r="D120"/>
      <c r="E120"/>
      <c r="F120"/>
      <c r="G120"/>
      <c r="H120"/>
      <c r="I120"/>
      <c r="J120"/>
      <c r="K120"/>
      <c r="L120"/>
      <c r="M120"/>
      <c r="N120" s="106"/>
    </row>
    <row r="121" spans="1:14" ht="14.25">
      <c r="A121" s="141"/>
      <c r="B121" s="142"/>
      <c r="C121"/>
      <c r="D121"/>
      <c r="E121"/>
      <c r="F121"/>
      <c r="G121"/>
      <c r="H121"/>
      <c r="I121"/>
      <c r="J121"/>
      <c r="K121"/>
      <c r="L121"/>
      <c r="M121"/>
      <c r="N121" s="106"/>
    </row>
    <row r="122" spans="7:14" ht="14.25">
      <c r="G122" s="51"/>
      <c r="H122" s="52"/>
      <c r="I122" s="52"/>
      <c r="J122" s="52"/>
      <c r="K122" s="52"/>
      <c r="L122" s="103"/>
      <c r="M122" s="52"/>
      <c r="N122" s="51"/>
    </row>
    <row r="123" spans="7:14" ht="14.25">
      <c r="G123" s="51"/>
      <c r="H123" s="52"/>
      <c r="I123" s="52"/>
      <c r="J123" s="52"/>
      <c r="K123" s="52"/>
      <c r="L123" s="103"/>
      <c r="M123" s="52"/>
      <c r="N123" s="51"/>
    </row>
    <row r="124" spans="7:14" ht="14.25">
      <c r="G124" s="51"/>
      <c r="H124" s="52"/>
      <c r="I124" s="52"/>
      <c r="J124" s="52"/>
      <c r="K124" s="52"/>
      <c r="L124" s="103"/>
      <c r="M124" s="52"/>
      <c r="N124" s="51"/>
    </row>
    <row r="125" spans="7:14" ht="14.25">
      <c r="G125" s="51"/>
      <c r="H125" s="52"/>
      <c r="I125" s="52"/>
      <c r="J125" s="52"/>
      <c r="K125" s="52"/>
      <c r="L125" s="103"/>
      <c r="M125" s="52"/>
      <c r="N125" s="51"/>
    </row>
    <row r="126" spans="7:14" ht="14.25">
      <c r="G126" s="51"/>
      <c r="H126" s="52"/>
      <c r="I126" s="52"/>
      <c r="J126" s="52"/>
      <c r="K126" s="52"/>
      <c r="L126" s="103"/>
      <c r="M126" s="52"/>
      <c r="N126" s="51"/>
    </row>
    <row r="127" spans="7:14" ht="14.25">
      <c r="G127" s="51"/>
      <c r="H127" s="52"/>
      <c r="I127" s="52"/>
      <c r="J127" s="52"/>
      <c r="K127" s="52"/>
      <c r="L127" s="103"/>
      <c r="M127" s="52"/>
      <c r="N127" s="51"/>
    </row>
    <row r="128" spans="7:14" ht="14.25">
      <c r="G128" s="51"/>
      <c r="H128" s="52"/>
      <c r="I128" s="52"/>
      <c r="J128" s="52"/>
      <c r="K128" s="52"/>
      <c r="L128" s="103"/>
      <c r="M128" s="52"/>
      <c r="N128" s="51"/>
    </row>
    <row r="129" spans="7:14" ht="14.25">
      <c r="G129" s="51"/>
      <c r="H129" s="52"/>
      <c r="I129" s="52"/>
      <c r="J129" s="52"/>
      <c r="K129" s="52"/>
      <c r="L129" s="103"/>
      <c r="M129" s="52"/>
      <c r="N129" s="51"/>
    </row>
    <row r="130" spans="7:14" ht="14.25">
      <c r="G130" s="51"/>
      <c r="H130" s="52"/>
      <c r="I130" s="52"/>
      <c r="J130" s="52"/>
      <c r="K130" s="52"/>
      <c r="L130" s="103"/>
      <c r="M130" s="52"/>
      <c r="N130" s="51"/>
    </row>
    <row r="131" spans="7:14" ht="14.25">
      <c r="G131" s="51"/>
      <c r="H131" s="52"/>
      <c r="I131" s="52"/>
      <c r="J131" s="52"/>
      <c r="K131" s="52"/>
      <c r="L131" s="103"/>
      <c r="M131" s="52"/>
      <c r="N131" s="51"/>
    </row>
    <row r="132" spans="7:14" ht="14.25">
      <c r="G132" s="51"/>
      <c r="H132" s="52"/>
      <c r="I132" s="52"/>
      <c r="J132" s="52"/>
      <c r="K132" s="52"/>
      <c r="L132" s="103"/>
      <c r="M132" s="52"/>
      <c r="N132" s="51"/>
    </row>
    <row r="133" spans="7:14" ht="14.25">
      <c r="G133" s="51"/>
      <c r="H133" s="52"/>
      <c r="I133" s="52"/>
      <c r="J133" s="52"/>
      <c r="K133" s="52"/>
      <c r="L133" s="103"/>
      <c r="M133" s="52"/>
      <c r="N133" s="51"/>
    </row>
    <row r="134" spans="7:14" ht="14.25">
      <c r="G134" s="51"/>
      <c r="H134" s="52"/>
      <c r="I134" s="52"/>
      <c r="J134" s="52"/>
      <c r="K134" s="52"/>
      <c r="L134" s="103"/>
      <c r="M134" s="52"/>
      <c r="N134" s="51"/>
    </row>
    <row r="135" spans="7:14" ht="14.25">
      <c r="G135" s="51"/>
      <c r="H135" s="52"/>
      <c r="I135" s="52"/>
      <c r="J135" s="52"/>
      <c r="K135" s="52"/>
      <c r="L135" s="103"/>
      <c r="M135" s="52"/>
      <c r="N135" s="51"/>
    </row>
    <row r="136" spans="7:14" ht="14.25">
      <c r="G136" s="51"/>
      <c r="H136" s="52"/>
      <c r="I136" s="52"/>
      <c r="J136" s="52"/>
      <c r="K136" s="52"/>
      <c r="L136" s="103"/>
      <c r="M136" s="52"/>
      <c r="N136" s="51"/>
    </row>
    <row r="137" spans="7:14" ht="14.25">
      <c r="G137" s="51"/>
      <c r="H137" s="52"/>
      <c r="I137" s="52"/>
      <c r="J137" s="52"/>
      <c r="K137" s="52"/>
      <c r="L137" s="103"/>
      <c r="M137" s="52"/>
      <c r="N137" s="51"/>
    </row>
    <row r="138" spans="7:14" ht="14.25">
      <c r="G138" s="51"/>
      <c r="H138" s="52"/>
      <c r="I138" s="52"/>
      <c r="J138" s="52"/>
      <c r="K138" s="52"/>
      <c r="L138" s="103"/>
      <c r="M138" s="52"/>
      <c r="N138" s="51"/>
    </row>
    <row r="139" spans="7:14" ht="14.25">
      <c r="G139" s="51"/>
      <c r="H139" s="52"/>
      <c r="I139" s="52"/>
      <c r="J139" s="52"/>
      <c r="K139" s="52"/>
      <c r="L139" s="103"/>
      <c r="M139" s="52"/>
      <c r="N139" s="51"/>
    </row>
    <row r="140" spans="7:14" ht="14.25">
      <c r="G140" s="51"/>
      <c r="H140" s="52"/>
      <c r="I140" s="52"/>
      <c r="J140" s="52"/>
      <c r="K140" s="52"/>
      <c r="L140" s="103"/>
      <c r="M140" s="52"/>
      <c r="N140" s="51"/>
    </row>
    <row r="141" spans="7:14" ht="14.25">
      <c r="G141" s="51"/>
      <c r="H141" s="52"/>
      <c r="I141" s="52"/>
      <c r="J141" s="52"/>
      <c r="K141" s="52"/>
      <c r="L141" s="103"/>
      <c r="M141" s="52"/>
      <c r="N141" s="51"/>
    </row>
    <row r="142" spans="7:14" ht="14.25">
      <c r="G142" s="51"/>
      <c r="H142" s="52"/>
      <c r="I142" s="52"/>
      <c r="J142" s="52"/>
      <c r="K142" s="52"/>
      <c r="L142" s="103"/>
      <c r="M142" s="52"/>
      <c r="N142" s="51"/>
    </row>
    <row r="143" spans="7:14" ht="14.25">
      <c r="G143" s="51"/>
      <c r="H143" s="52"/>
      <c r="I143" s="52"/>
      <c r="J143" s="52"/>
      <c r="K143" s="52"/>
      <c r="L143" s="103"/>
      <c r="M143" s="52"/>
      <c r="N143" s="51"/>
    </row>
    <row r="144" spans="7:14" ht="14.25">
      <c r="G144" s="51"/>
      <c r="H144" s="52"/>
      <c r="I144" s="52"/>
      <c r="J144" s="52"/>
      <c r="K144" s="52"/>
      <c r="L144" s="103"/>
      <c r="M144" s="52"/>
      <c r="N144" s="51"/>
    </row>
    <row r="145" spans="7:14" ht="14.25">
      <c r="G145" s="51"/>
      <c r="H145" s="52"/>
      <c r="I145" s="52"/>
      <c r="J145" s="52"/>
      <c r="K145" s="52"/>
      <c r="L145" s="103"/>
      <c r="M145" s="52"/>
      <c r="N145" s="51"/>
    </row>
    <row r="146" spans="7:14" ht="14.25">
      <c r="G146" s="51"/>
      <c r="H146" s="52"/>
      <c r="I146" s="52"/>
      <c r="J146" s="52"/>
      <c r="K146" s="52"/>
      <c r="L146" s="103"/>
      <c r="M146" s="52"/>
      <c r="N146" s="51"/>
    </row>
    <row r="147" spans="7:14" ht="14.25">
      <c r="G147" s="51"/>
      <c r="H147" s="52"/>
      <c r="I147" s="52"/>
      <c r="J147" s="52"/>
      <c r="K147" s="52"/>
      <c r="L147" s="103"/>
      <c r="M147" s="52"/>
      <c r="N147" s="51"/>
    </row>
    <row r="148" spans="7:14" ht="14.25">
      <c r="G148" s="51"/>
      <c r="H148" s="52"/>
      <c r="I148" s="52"/>
      <c r="J148" s="52"/>
      <c r="K148" s="52"/>
      <c r="L148" s="103"/>
      <c r="M148" s="52"/>
      <c r="N148" s="51"/>
    </row>
    <row r="149" spans="7:14" ht="14.25">
      <c r="G149" s="51"/>
      <c r="H149" s="52"/>
      <c r="I149" s="52"/>
      <c r="J149" s="52"/>
      <c r="K149" s="52"/>
      <c r="L149" s="103"/>
      <c r="M149" s="52"/>
      <c r="N149" s="51"/>
    </row>
    <row r="150" spans="7:14" ht="14.25">
      <c r="G150" s="51"/>
      <c r="H150" s="52"/>
      <c r="I150" s="52"/>
      <c r="J150" s="52"/>
      <c r="K150" s="52"/>
      <c r="L150" s="103"/>
      <c r="M150" s="52"/>
      <c r="N150" s="51"/>
    </row>
    <row r="151" spans="7:14" ht="14.25">
      <c r="G151" s="51"/>
      <c r="H151" s="52"/>
      <c r="I151" s="52"/>
      <c r="J151" s="52"/>
      <c r="K151" s="52"/>
      <c r="L151" s="103"/>
      <c r="M151" s="52"/>
      <c r="N151" s="51"/>
    </row>
    <row r="152" spans="7:14" ht="14.25">
      <c r="G152" s="51"/>
      <c r="H152" s="52"/>
      <c r="I152" s="52"/>
      <c r="J152" s="52"/>
      <c r="K152" s="52"/>
      <c r="L152" s="103"/>
      <c r="M152" s="52"/>
      <c r="N152" s="51"/>
    </row>
    <row r="153" spans="7:14" ht="14.25">
      <c r="G153" s="51"/>
      <c r="H153" s="52"/>
      <c r="I153" s="52"/>
      <c r="J153" s="52"/>
      <c r="K153" s="52"/>
      <c r="L153" s="103"/>
      <c r="M153" s="52"/>
      <c r="N153" s="51"/>
    </row>
    <row r="154" spans="7:14" ht="14.25">
      <c r="G154" s="51"/>
      <c r="H154" s="52"/>
      <c r="I154" s="52"/>
      <c r="J154" s="52"/>
      <c r="K154" s="52"/>
      <c r="L154" s="103"/>
      <c r="M154" s="52"/>
      <c r="N154" s="51"/>
    </row>
    <row r="155" spans="7:14" ht="14.25">
      <c r="G155" s="51"/>
      <c r="H155" s="52"/>
      <c r="I155" s="52"/>
      <c r="J155" s="52"/>
      <c r="K155" s="52"/>
      <c r="L155" s="103"/>
      <c r="M155" s="52"/>
      <c r="N155" s="51"/>
    </row>
    <row r="156" spans="7:14" ht="14.25">
      <c r="G156" s="51"/>
      <c r="H156" s="52"/>
      <c r="I156" s="52"/>
      <c r="J156" s="52"/>
      <c r="K156" s="52"/>
      <c r="L156" s="103"/>
      <c r="M156" s="52"/>
      <c r="N156" s="51"/>
    </row>
    <row r="157" spans="7:14" ht="14.25">
      <c r="G157" s="51"/>
      <c r="H157" s="52"/>
      <c r="I157" s="52"/>
      <c r="J157" s="52"/>
      <c r="K157" s="52"/>
      <c r="L157" s="103"/>
      <c r="M157" s="52"/>
      <c r="N157" s="51"/>
    </row>
    <row r="158" spans="7:14" ht="14.25">
      <c r="G158" s="51"/>
      <c r="H158" s="52"/>
      <c r="I158" s="52"/>
      <c r="J158" s="52"/>
      <c r="K158" s="52"/>
      <c r="L158" s="103"/>
      <c r="M158" s="52"/>
      <c r="N158" s="51"/>
    </row>
    <row r="159" spans="7:14" ht="14.25">
      <c r="G159" s="51"/>
      <c r="H159" s="52"/>
      <c r="I159" s="52"/>
      <c r="J159" s="52"/>
      <c r="K159" s="52"/>
      <c r="L159" s="103"/>
      <c r="M159" s="52"/>
      <c r="N159" s="51"/>
    </row>
    <row r="160" spans="7:14" ht="14.25">
      <c r="G160" s="51"/>
      <c r="H160" s="52"/>
      <c r="I160" s="52"/>
      <c r="J160" s="52"/>
      <c r="K160" s="52"/>
      <c r="L160" s="103"/>
      <c r="M160" s="52"/>
      <c r="N160" s="51"/>
    </row>
    <row r="161" spans="7:14" ht="14.25">
      <c r="G161" s="51"/>
      <c r="H161" s="52"/>
      <c r="I161" s="52"/>
      <c r="J161" s="52"/>
      <c r="K161" s="52"/>
      <c r="L161" s="103"/>
      <c r="M161" s="52"/>
      <c r="N161" s="51"/>
    </row>
    <row r="162" spans="7:14" ht="14.25">
      <c r="G162" s="51"/>
      <c r="H162" s="52"/>
      <c r="I162" s="52"/>
      <c r="J162" s="52"/>
      <c r="K162" s="52"/>
      <c r="L162" s="103"/>
      <c r="M162" s="52"/>
      <c r="N162" s="51"/>
    </row>
    <row r="163" spans="7:14" ht="14.25">
      <c r="G163" s="51"/>
      <c r="H163" s="52"/>
      <c r="I163" s="52"/>
      <c r="J163" s="52"/>
      <c r="K163" s="52"/>
      <c r="L163" s="103"/>
      <c r="M163" s="52"/>
      <c r="N163" s="51"/>
    </row>
    <row r="164" spans="7:14" ht="14.25">
      <c r="G164" s="51"/>
      <c r="H164" s="52"/>
      <c r="I164" s="52"/>
      <c r="J164" s="52"/>
      <c r="K164" s="52"/>
      <c r="L164" s="103"/>
      <c r="M164" s="52"/>
      <c r="N164" s="51"/>
    </row>
    <row r="165" spans="7:14" ht="14.25">
      <c r="G165" s="51"/>
      <c r="H165" s="52"/>
      <c r="I165" s="52"/>
      <c r="J165" s="52"/>
      <c r="K165" s="52"/>
      <c r="L165" s="103"/>
      <c r="M165" s="52"/>
      <c r="N165" s="51"/>
    </row>
    <row r="166" spans="7:14" ht="14.25">
      <c r="G166" s="51"/>
      <c r="H166" s="52"/>
      <c r="I166" s="52"/>
      <c r="J166" s="52"/>
      <c r="K166" s="52"/>
      <c r="L166" s="103"/>
      <c r="M166" s="52"/>
      <c r="N166" s="51"/>
    </row>
    <row r="167" spans="7:14" ht="14.25">
      <c r="G167" s="51"/>
      <c r="H167" s="52"/>
      <c r="I167" s="52"/>
      <c r="J167" s="52"/>
      <c r="K167" s="52"/>
      <c r="L167" s="103"/>
      <c r="M167" s="52"/>
      <c r="N167" s="51"/>
    </row>
    <row r="168" spans="7:14" ht="14.25">
      <c r="G168" s="51"/>
      <c r="H168" s="52"/>
      <c r="I168" s="52"/>
      <c r="J168" s="52"/>
      <c r="K168" s="52"/>
      <c r="L168" s="103"/>
      <c r="M168" s="52"/>
      <c r="N168" s="51"/>
    </row>
    <row r="169" spans="7:14" ht="14.25">
      <c r="G169" s="51"/>
      <c r="H169" s="52"/>
      <c r="I169" s="52"/>
      <c r="J169" s="52"/>
      <c r="K169" s="52"/>
      <c r="L169" s="103"/>
      <c r="M169" s="52"/>
      <c r="N169" s="51"/>
    </row>
    <row r="170" spans="7:14" ht="14.25">
      <c r="G170" s="51"/>
      <c r="H170" s="52"/>
      <c r="I170" s="52"/>
      <c r="J170" s="52"/>
      <c r="K170" s="52"/>
      <c r="L170" s="103"/>
      <c r="M170" s="52"/>
      <c r="N170" s="51"/>
    </row>
    <row r="171" spans="7:14" ht="14.25">
      <c r="G171" s="51"/>
      <c r="H171" s="52"/>
      <c r="I171" s="52"/>
      <c r="J171" s="52"/>
      <c r="K171" s="52"/>
      <c r="L171" s="103"/>
      <c r="M171" s="52"/>
      <c r="N171" s="51"/>
    </row>
    <row r="172" spans="7:14" ht="14.25">
      <c r="G172" s="51"/>
      <c r="H172" s="52"/>
      <c r="I172" s="52"/>
      <c r="J172" s="52"/>
      <c r="K172" s="52"/>
      <c r="L172" s="103"/>
      <c r="M172" s="52"/>
      <c r="N172" s="51"/>
    </row>
    <row r="173" spans="7:14" ht="14.25">
      <c r="G173" s="51"/>
      <c r="H173" s="52"/>
      <c r="I173" s="52"/>
      <c r="J173" s="52"/>
      <c r="K173" s="52"/>
      <c r="L173" s="103"/>
      <c r="M173" s="52"/>
      <c r="N173" s="51"/>
    </row>
    <row r="174" spans="7:14" ht="14.25">
      <c r="G174" s="51"/>
      <c r="H174" s="52"/>
      <c r="I174" s="52"/>
      <c r="J174" s="52"/>
      <c r="K174" s="52"/>
      <c r="L174" s="103"/>
      <c r="M174" s="52"/>
      <c r="N174" s="51"/>
    </row>
    <row r="175" spans="7:14" ht="14.25">
      <c r="G175" s="51"/>
      <c r="H175" s="52"/>
      <c r="I175" s="52"/>
      <c r="J175" s="52"/>
      <c r="K175" s="52"/>
      <c r="L175" s="103"/>
      <c r="M175" s="52"/>
      <c r="N175" s="51"/>
    </row>
    <row r="176" spans="7:14" ht="14.25">
      <c r="G176" s="51"/>
      <c r="H176" s="52"/>
      <c r="I176" s="52"/>
      <c r="J176" s="52"/>
      <c r="K176" s="52"/>
      <c r="L176" s="103"/>
      <c r="M176" s="52"/>
      <c r="N176" s="51"/>
    </row>
    <row r="177" spans="7:14" ht="14.25">
      <c r="G177" s="51"/>
      <c r="H177" s="52"/>
      <c r="I177" s="52"/>
      <c r="J177" s="52"/>
      <c r="K177" s="52"/>
      <c r="L177" s="103"/>
      <c r="M177" s="52"/>
      <c r="N177" s="51"/>
    </row>
    <row r="178" spans="7:14" ht="14.25">
      <c r="G178" s="51"/>
      <c r="H178" s="52"/>
      <c r="I178" s="52"/>
      <c r="J178" s="52"/>
      <c r="K178" s="52"/>
      <c r="L178" s="103"/>
      <c r="M178" s="52"/>
      <c r="N178" s="51"/>
    </row>
    <row r="179" spans="7:14" ht="14.25">
      <c r="G179" s="51"/>
      <c r="H179" s="52"/>
      <c r="I179" s="52"/>
      <c r="J179" s="52"/>
      <c r="K179" s="52"/>
      <c r="L179" s="103"/>
      <c r="M179" s="52"/>
      <c r="N179" s="51"/>
    </row>
    <row r="180" spans="7:14" ht="14.25">
      <c r="G180" s="51"/>
      <c r="H180" s="52"/>
      <c r="I180" s="52"/>
      <c r="J180" s="52"/>
      <c r="K180" s="52"/>
      <c r="L180" s="103"/>
      <c r="M180" s="52"/>
      <c r="N180" s="51"/>
    </row>
    <row r="15272" spans="3:9" ht="14.25">
      <c r="C15272" s="51">
        <v>222</v>
      </c>
      <c r="D15272" s="51">
        <v>215</v>
      </c>
      <c r="E15272" s="51">
        <v>269</v>
      </c>
      <c r="F15272" s="51">
        <v>280</v>
      </c>
      <c r="G15272" s="52"/>
      <c r="H15272" s="51">
        <v>5511</v>
      </c>
      <c r="I15272" s="51"/>
    </row>
    <row r="15789" spans="3:9" ht="14.25">
      <c r="C15789" s="51">
        <v>222</v>
      </c>
      <c r="D15789" s="51">
        <v>215</v>
      </c>
      <c r="E15789" s="51">
        <v>269</v>
      </c>
      <c r="F15789" s="51">
        <v>280</v>
      </c>
      <c r="G15789" s="53">
        <v>118</v>
      </c>
      <c r="H15789" s="51">
        <v>5624</v>
      </c>
      <c r="I15789" s="51"/>
    </row>
  </sheetData>
  <sheetProtection/>
  <mergeCells count="20">
    <mergeCell ref="A3:B3"/>
    <mergeCell ref="A8:B8"/>
    <mergeCell ref="A22:B22"/>
    <mergeCell ref="A94:B94"/>
    <mergeCell ref="A72:B72"/>
    <mergeCell ref="A102:B102"/>
    <mergeCell ref="A64:B64"/>
    <mergeCell ref="A25:B25"/>
    <mergeCell ref="A28:B28"/>
    <mergeCell ref="A57:B57"/>
    <mergeCell ref="A11:B11"/>
    <mergeCell ref="A39:B39"/>
    <mergeCell ref="A5:B5"/>
    <mergeCell ref="A17:B17"/>
    <mergeCell ref="A79:B79"/>
    <mergeCell ref="A121:B121"/>
    <mergeCell ref="A105:B105"/>
    <mergeCell ref="A52:B52"/>
    <mergeCell ref="A32:B32"/>
    <mergeCell ref="A44:B44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3"/>
  <sheetViews>
    <sheetView zoomScalePageLayoutView="0" workbookViewId="0" topLeftCell="A34">
      <selection activeCell="M45" sqref="M45:M49"/>
    </sheetView>
  </sheetViews>
  <sheetFormatPr defaultColWidth="9.140625" defaultRowHeight="15"/>
  <cols>
    <col min="1" max="1" width="25.421875" style="0" customWidth="1"/>
    <col min="2" max="2" width="21.140625" style="0" customWidth="1"/>
    <col min="3" max="13" width="3.421875" style="0" customWidth="1"/>
    <col min="14" max="14" width="3.28125" style="0" customWidth="1"/>
    <col min="15" max="15" width="8.7109375" style="0" hidden="1" customWidth="1"/>
    <col min="16" max="16" width="7.421875" style="0" customWidth="1"/>
    <col min="19" max="19" width="22.00390625" style="0" customWidth="1"/>
    <col min="20" max="20" width="26.28125" style="0" customWidth="1"/>
    <col min="21" max="31" width="3.421875" style="0" customWidth="1"/>
    <col min="32" max="32" width="3.57421875" style="0" customWidth="1"/>
    <col min="33" max="33" width="3.8515625" style="0" customWidth="1"/>
  </cols>
  <sheetData>
    <row r="1" spans="1:33" ht="57.75">
      <c r="A1" s="14" t="s">
        <v>182</v>
      </c>
      <c r="B1" s="13"/>
      <c r="C1" s="6" t="s">
        <v>117</v>
      </c>
      <c r="D1" s="6" t="s">
        <v>117</v>
      </c>
      <c r="E1" s="6" t="s">
        <v>117</v>
      </c>
      <c r="F1" s="6" t="s">
        <v>117</v>
      </c>
      <c r="G1" s="48" t="s">
        <v>1</v>
      </c>
      <c r="H1" s="48" t="s">
        <v>1</v>
      </c>
      <c r="I1" s="48" t="s">
        <v>1</v>
      </c>
      <c r="J1" s="48" t="s">
        <v>1</v>
      </c>
      <c r="K1" s="48" t="s">
        <v>1</v>
      </c>
      <c r="L1" s="48" t="s">
        <v>118</v>
      </c>
      <c r="M1" s="48" t="s">
        <v>118</v>
      </c>
      <c r="N1" s="48" t="s">
        <v>118</v>
      </c>
      <c r="O1" s="6"/>
      <c r="P1" s="7" t="s">
        <v>2</v>
      </c>
      <c r="Q1" s="71"/>
      <c r="R1" s="71"/>
      <c r="S1" s="14"/>
      <c r="T1" s="13"/>
      <c r="U1" s="6"/>
      <c r="V1" s="6"/>
      <c r="W1" s="6"/>
      <c r="X1" s="6"/>
      <c r="Y1" s="48"/>
      <c r="Z1" s="48"/>
      <c r="AA1" s="48"/>
      <c r="AB1" s="48"/>
      <c r="AC1" s="48"/>
      <c r="AD1" s="48"/>
      <c r="AE1" s="48"/>
      <c r="AF1" s="6"/>
      <c r="AG1" s="7"/>
    </row>
    <row r="2" spans="1:33" ht="23.25">
      <c r="A2" s="107" t="s">
        <v>3</v>
      </c>
      <c r="B2" s="108" t="s">
        <v>17</v>
      </c>
      <c r="C2" s="6" t="s">
        <v>222</v>
      </c>
      <c r="D2" s="6" t="s">
        <v>223</v>
      </c>
      <c r="E2" s="6" t="s">
        <v>224</v>
      </c>
      <c r="F2" s="6" t="s">
        <v>225</v>
      </c>
      <c r="G2" s="6" t="s">
        <v>329</v>
      </c>
      <c r="H2" s="6" t="s">
        <v>330</v>
      </c>
      <c r="I2" s="6" t="s">
        <v>331</v>
      </c>
      <c r="J2" s="48" t="s">
        <v>332</v>
      </c>
      <c r="K2" s="6" t="s">
        <v>333</v>
      </c>
      <c r="L2" s="6" t="s">
        <v>374</v>
      </c>
      <c r="M2" s="6" t="s">
        <v>387</v>
      </c>
      <c r="N2" s="6" t="s">
        <v>388</v>
      </c>
      <c r="O2" s="6"/>
      <c r="P2" s="7"/>
      <c r="Q2" s="26"/>
      <c r="R2" s="26"/>
      <c r="S2" s="107"/>
      <c r="T2" s="108"/>
      <c r="U2" s="6"/>
      <c r="V2" s="6"/>
      <c r="W2" s="6"/>
      <c r="X2" s="6"/>
      <c r="Y2" s="6"/>
      <c r="Z2" s="6"/>
      <c r="AA2" s="6"/>
      <c r="AB2" s="48"/>
      <c r="AC2" s="6"/>
      <c r="AD2" s="6"/>
      <c r="AE2" s="6"/>
      <c r="AF2" s="6"/>
      <c r="AG2" s="7"/>
    </row>
    <row r="3" spans="1:33" ht="14.25">
      <c r="A3" s="162" t="s">
        <v>19</v>
      </c>
      <c r="B3" s="163"/>
      <c r="C3" s="69"/>
      <c r="D3" s="69"/>
      <c r="E3" s="69"/>
      <c r="F3" s="69"/>
      <c r="G3" s="69"/>
      <c r="H3" s="69"/>
      <c r="I3" s="69"/>
      <c r="J3" s="69"/>
      <c r="K3" s="114"/>
      <c r="L3" s="114"/>
      <c r="M3" s="114"/>
      <c r="N3" s="114"/>
      <c r="O3" s="114"/>
      <c r="P3" s="69"/>
      <c r="S3" s="162"/>
      <c r="T3" s="163"/>
      <c r="U3" s="69"/>
      <c r="V3" s="69"/>
      <c r="W3" s="69"/>
      <c r="X3" s="69"/>
      <c r="Y3" s="69"/>
      <c r="Z3" s="69"/>
      <c r="AA3" s="69"/>
      <c r="AB3" s="69"/>
      <c r="AC3" s="114"/>
      <c r="AD3" s="114"/>
      <c r="AE3" s="114"/>
      <c r="AF3" s="114"/>
      <c r="AG3" s="69"/>
    </row>
    <row r="4" spans="1:33" ht="14.25">
      <c r="A4" s="44" t="s">
        <v>181</v>
      </c>
      <c r="B4" s="44" t="s">
        <v>373</v>
      </c>
      <c r="C4" s="23">
        <v>8</v>
      </c>
      <c r="D4" s="23">
        <v>8</v>
      </c>
      <c r="E4" s="23">
        <v>0</v>
      </c>
      <c r="F4" s="23">
        <v>0</v>
      </c>
      <c r="G4" s="23">
        <v>9</v>
      </c>
      <c r="H4" s="23">
        <v>8</v>
      </c>
      <c r="I4" s="23">
        <v>8</v>
      </c>
      <c r="J4" s="23">
        <v>9</v>
      </c>
      <c r="K4" s="24">
        <v>8</v>
      </c>
      <c r="L4" s="24">
        <v>9</v>
      </c>
      <c r="M4" s="24">
        <v>9</v>
      </c>
      <c r="N4" s="24">
        <v>7</v>
      </c>
      <c r="O4" s="24"/>
      <c r="P4" s="3">
        <f aca="true" t="shared" si="0" ref="P4:P13">SUM(C4:N4)</f>
        <v>83</v>
      </c>
      <c r="S4" s="12"/>
      <c r="T4" s="12"/>
      <c r="U4" s="3"/>
      <c r="V4" s="3"/>
      <c r="W4" s="3"/>
      <c r="X4" s="3"/>
      <c r="Y4" s="3"/>
      <c r="Z4" s="3"/>
      <c r="AA4" s="3"/>
      <c r="AB4" s="3"/>
      <c r="AC4" s="35"/>
      <c r="AD4" s="35"/>
      <c r="AE4" s="35"/>
      <c r="AF4" s="35"/>
      <c r="AG4" s="3"/>
    </row>
    <row r="5" spans="1:33" ht="14.25">
      <c r="A5" s="31" t="s">
        <v>155</v>
      </c>
      <c r="B5" s="38" t="s">
        <v>161</v>
      </c>
      <c r="C5" s="23">
        <v>7</v>
      </c>
      <c r="D5" s="23">
        <v>5</v>
      </c>
      <c r="E5" s="23">
        <v>7</v>
      </c>
      <c r="F5" s="23">
        <v>4</v>
      </c>
      <c r="G5" s="23">
        <v>5</v>
      </c>
      <c r="H5" s="23">
        <v>7</v>
      </c>
      <c r="I5" s="23">
        <v>7</v>
      </c>
      <c r="J5" s="23">
        <v>2</v>
      </c>
      <c r="K5" s="24">
        <v>9</v>
      </c>
      <c r="L5" s="24">
        <v>8</v>
      </c>
      <c r="M5" s="24">
        <v>8</v>
      </c>
      <c r="N5" s="24">
        <v>9</v>
      </c>
      <c r="O5" s="24"/>
      <c r="P5" s="3">
        <f t="shared" si="0"/>
        <v>78</v>
      </c>
      <c r="S5" s="31"/>
      <c r="T5" s="38"/>
      <c r="U5" s="23"/>
      <c r="V5" s="23"/>
      <c r="W5" s="23"/>
      <c r="X5" s="23"/>
      <c r="Y5" s="23"/>
      <c r="Z5" s="23"/>
      <c r="AA5" s="23"/>
      <c r="AB5" s="23"/>
      <c r="AC5" s="24"/>
      <c r="AD5" s="24"/>
      <c r="AE5" s="24"/>
      <c r="AF5" s="24"/>
      <c r="AG5" s="3"/>
    </row>
    <row r="6" spans="1:33" ht="14.25">
      <c r="A6" s="18" t="s">
        <v>98</v>
      </c>
      <c r="B6" s="18" t="s">
        <v>152</v>
      </c>
      <c r="C6" s="23">
        <v>0</v>
      </c>
      <c r="D6" s="23">
        <v>0</v>
      </c>
      <c r="E6" s="23">
        <v>6</v>
      </c>
      <c r="F6" s="23">
        <v>7</v>
      </c>
      <c r="G6" s="23">
        <v>8</v>
      </c>
      <c r="H6" s="23">
        <v>4</v>
      </c>
      <c r="I6" s="23">
        <v>4</v>
      </c>
      <c r="J6" s="23">
        <v>6</v>
      </c>
      <c r="K6" s="24">
        <v>6</v>
      </c>
      <c r="L6" s="24">
        <v>6</v>
      </c>
      <c r="M6" s="24">
        <v>6</v>
      </c>
      <c r="N6" s="24">
        <v>8</v>
      </c>
      <c r="O6" s="24"/>
      <c r="P6" s="3">
        <f t="shared" si="0"/>
        <v>61</v>
      </c>
      <c r="S6" s="44"/>
      <c r="T6" s="44"/>
      <c r="U6" s="23"/>
      <c r="V6" s="23"/>
      <c r="W6" s="23"/>
      <c r="X6" s="23"/>
      <c r="Y6" s="23"/>
      <c r="Z6" s="23"/>
      <c r="AA6" s="23"/>
      <c r="AB6" s="23"/>
      <c r="AC6" s="24"/>
      <c r="AD6" s="24"/>
      <c r="AE6" s="24"/>
      <c r="AF6" s="24"/>
      <c r="AG6" s="3"/>
    </row>
    <row r="7" spans="1:33" ht="14.25">
      <c r="A7" s="38" t="s">
        <v>257</v>
      </c>
      <c r="B7" s="38" t="s">
        <v>153</v>
      </c>
      <c r="C7" s="24">
        <v>3</v>
      </c>
      <c r="D7" s="24">
        <v>4</v>
      </c>
      <c r="E7" s="24">
        <v>4</v>
      </c>
      <c r="F7" s="24">
        <v>3</v>
      </c>
      <c r="G7" s="23">
        <v>1</v>
      </c>
      <c r="H7" s="23">
        <v>5</v>
      </c>
      <c r="I7" s="23">
        <v>1</v>
      </c>
      <c r="J7" s="23">
        <v>1</v>
      </c>
      <c r="K7" s="24">
        <v>4</v>
      </c>
      <c r="L7" s="24">
        <v>7</v>
      </c>
      <c r="M7" s="24">
        <v>7</v>
      </c>
      <c r="N7" s="24">
        <v>5</v>
      </c>
      <c r="O7" s="24"/>
      <c r="P7" s="3">
        <f t="shared" si="0"/>
        <v>45</v>
      </c>
      <c r="S7" s="38"/>
      <c r="T7" s="38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3"/>
    </row>
    <row r="8" spans="1:33" ht="14.25">
      <c r="A8" s="18" t="s">
        <v>272</v>
      </c>
      <c r="B8" s="18" t="s">
        <v>178</v>
      </c>
      <c r="C8" s="23">
        <v>6</v>
      </c>
      <c r="D8" s="23">
        <v>7</v>
      </c>
      <c r="E8" s="23">
        <v>1</v>
      </c>
      <c r="F8" s="23">
        <v>0</v>
      </c>
      <c r="G8" s="23">
        <v>0</v>
      </c>
      <c r="H8" s="23">
        <v>2</v>
      </c>
      <c r="I8" s="23">
        <v>3</v>
      </c>
      <c r="J8" s="23">
        <v>3</v>
      </c>
      <c r="K8" s="24">
        <v>1</v>
      </c>
      <c r="L8" s="24">
        <v>5</v>
      </c>
      <c r="M8" s="24">
        <v>5</v>
      </c>
      <c r="N8" s="24">
        <v>3</v>
      </c>
      <c r="O8" s="24"/>
      <c r="P8" s="3">
        <f t="shared" si="0"/>
        <v>36</v>
      </c>
      <c r="S8" s="18"/>
      <c r="T8" s="18"/>
      <c r="U8" s="23"/>
      <c r="V8" s="23"/>
      <c r="W8" s="23"/>
      <c r="X8" s="23"/>
      <c r="Y8" s="23"/>
      <c r="Z8" s="23"/>
      <c r="AA8" s="23"/>
      <c r="AB8" s="23"/>
      <c r="AC8" s="24"/>
      <c r="AD8" s="24"/>
      <c r="AE8" s="24"/>
      <c r="AF8" s="24"/>
      <c r="AG8" s="3"/>
    </row>
    <row r="9" spans="1:33" ht="14.25">
      <c r="A9" s="38" t="s">
        <v>258</v>
      </c>
      <c r="B9" s="38" t="s">
        <v>156</v>
      </c>
      <c r="C9" s="23">
        <v>0</v>
      </c>
      <c r="D9" s="23">
        <v>0</v>
      </c>
      <c r="E9" s="23">
        <v>2</v>
      </c>
      <c r="F9" s="23">
        <v>5</v>
      </c>
      <c r="G9" s="3">
        <v>2</v>
      </c>
      <c r="H9" s="3">
        <v>0</v>
      </c>
      <c r="I9" s="3">
        <v>0</v>
      </c>
      <c r="J9" s="3">
        <v>7</v>
      </c>
      <c r="K9" s="35">
        <v>0</v>
      </c>
      <c r="L9" s="35">
        <v>1</v>
      </c>
      <c r="M9" s="35">
        <v>4</v>
      </c>
      <c r="N9" s="35">
        <v>6</v>
      </c>
      <c r="O9" s="35"/>
      <c r="P9" s="3">
        <f t="shared" si="0"/>
        <v>27</v>
      </c>
      <c r="S9" s="18"/>
      <c r="T9" s="18"/>
      <c r="U9" s="23"/>
      <c r="V9" s="23"/>
      <c r="W9" s="23"/>
      <c r="X9" s="23"/>
      <c r="Y9" s="23"/>
      <c r="Z9" s="23"/>
      <c r="AA9" s="23"/>
      <c r="AB9" s="23"/>
      <c r="AC9" s="24"/>
      <c r="AD9" s="24"/>
      <c r="AE9" s="24"/>
      <c r="AF9" s="24"/>
      <c r="AG9" s="3"/>
    </row>
    <row r="10" spans="1:33" ht="14.25">
      <c r="A10" s="12" t="s">
        <v>240</v>
      </c>
      <c r="B10" s="12" t="s">
        <v>199</v>
      </c>
      <c r="C10" s="3">
        <v>4</v>
      </c>
      <c r="D10" s="3">
        <v>6</v>
      </c>
      <c r="E10" s="3">
        <v>8</v>
      </c>
      <c r="F10" s="3">
        <v>8</v>
      </c>
      <c r="G10" s="23">
        <v>0</v>
      </c>
      <c r="H10" s="23">
        <v>0</v>
      </c>
      <c r="I10" s="23">
        <v>0</v>
      </c>
      <c r="J10" s="23">
        <v>0</v>
      </c>
      <c r="K10" s="24">
        <v>0</v>
      </c>
      <c r="L10" s="24">
        <v>0</v>
      </c>
      <c r="M10" s="24">
        <v>0</v>
      </c>
      <c r="N10" s="24">
        <v>0</v>
      </c>
      <c r="O10" s="24"/>
      <c r="P10" s="3">
        <f t="shared" si="0"/>
        <v>26</v>
      </c>
      <c r="S10" s="18"/>
      <c r="T10" s="18"/>
      <c r="U10" s="23"/>
      <c r="V10" s="23"/>
      <c r="W10" s="23"/>
      <c r="X10" s="23"/>
      <c r="Y10" s="23"/>
      <c r="Z10" s="23"/>
      <c r="AA10" s="23"/>
      <c r="AB10" s="23"/>
      <c r="AC10" s="24"/>
      <c r="AD10" s="24"/>
      <c r="AE10" s="24"/>
      <c r="AF10" s="24"/>
      <c r="AG10" s="3"/>
    </row>
    <row r="11" spans="1:33" ht="14.25">
      <c r="A11" s="36" t="s">
        <v>285</v>
      </c>
      <c r="B11" s="36" t="s">
        <v>179</v>
      </c>
      <c r="C11" s="23">
        <v>1</v>
      </c>
      <c r="D11" s="23">
        <v>1</v>
      </c>
      <c r="E11" s="23">
        <v>3</v>
      </c>
      <c r="F11" s="23">
        <v>2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3</v>
      </c>
      <c r="N11" s="24">
        <v>4</v>
      </c>
      <c r="O11" s="24"/>
      <c r="P11" s="3">
        <f t="shared" si="0"/>
        <v>14</v>
      </c>
      <c r="S11" s="18"/>
      <c r="T11" s="18"/>
      <c r="U11" s="23"/>
      <c r="V11" s="23"/>
      <c r="W11" s="23"/>
      <c r="X11" s="23"/>
      <c r="Y11" s="23"/>
      <c r="Z11" s="23"/>
      <c r="AA11" s="23"/>
      <c r="AB11" s="23"/>
      <c r="AC11" s="24"/>
      <c r="AD11" s="24"/>
      <c r="AE11" s="24"/>
      <c r="AF11" s="24"/>
      <c r="AG11" s="3"/>
    </row>
    <row r="12" spans="1:33" ht="14.25">
      <c r="A12" s="18" t="s">
        <v>324</v>
      </c>
      <c r="B12" s="18" t="s">
        <v>325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4">
        <v>0</v>
      </c>
      <c r="L12" s="24">
        <v>3</v>
      </c>
      <c r="M12" s="24">
        <v>0</v>
      </c>
      <c r="N12" s="24">
        <v>2</v>
      </c>
      <c r="O12" s="24"/>
      <c r="P12" s="3">
        <f t="shared" si="0"/>
        <v>5</v>
      </c>
      <c r="S12" s="36"/>
      <c r="T12" s="36"/>
      <c r="U12" s="23"/>
      <c r="V12" s="23"/>
      <c r="W12" s="23"/>
      <c r="X12" s="23"/>
      <c r="Y12" s="23"/>
      <c r="Z12" s="23"/>
      <c r="AA12" s="23"/>
      <c r="AB12" s="23"/>
      <c r="AC12" s="24"/>
      <c r="AD12" s="24"/>
      <c r="AE12" s="24"/>
      <c r="AF12" s="24"/>
      <c r="AG12" s="3"/>
    </row>
    <row r="13" spans="1:33" ht="14.25">
      <c r="A13" s="18" t="s">
        <v>230</v>
      </c>
      <c r="B13" s="18" t="s">
        <v>177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4">
        <v>0</v>
      </c>
      <c r="L13" s="24">
        <v>0</v>
      </c>
      <c r="M13" s="24">
        <v>1</v>
      </c>
      <c r="N13" s="24">
        <v>0</v>
      </c>
      <c r="O13" s="24"/>
      <c r="P13" s="3">
        <f t="shared" si="0"/>
        <v>1</v>
      </c>
      <c r="S13" s="38"/>
      <c r="T13" s="38"/>
      <c r="U13" s="23"/>
      <c r="V13" s="23"/>
      <c r="W13" s="23"/>
      <c r="X13" s="23"/>
      <c r="Y13" s="23"/>
      <c r="Z13" s="23"/>
      <c r="AA13" s="23"/>
      <c r="AB13" s="23"/>
      <c r="AC13" s="24"/>
      <c r="AD13" s="24"/>
      <c r="AE13" s="24"/>
      <c r="AF13" s="24"/>
      <c r="AG13" s="3"/>
    </row>
    <row r="14" spans="1:33" ht="14.25">
      <c r="A14" s="162" t="s">
        <v>20</v>
      </c>
      <c r="B14" s="163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69"/>
      <c r="S14" s="162"/>
      <c r="T14" s="163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69"/>
    </row>
    <row r="15" spans="1:33" ht="14.25">
      <c r="A15" s="44" t="s">
        <v>181</v>
      </c>
      <c r="B15" s="44" t="s">
        <v>373</v>
      </c>
      <c r="C15" s="23">
        <v>5</v>
      </c>
      <c r="D15" s="23">
        <v>5</v>
      </c>
      <c r="E15" s="23">
        <v>0</v>
      </c>
      <c r="F15" s="23">
        <v>0</v>
      </c>
      <c r="G15" s="35">
        <v>9</v>
      </c>
      <c r="H15" s="35">
        <v>9</v>
      </c>
      <c r="I15" s="35">
        <v>9</v>
      </c>
      <c r="J15" s="35">
        <v>9</v>
      </c>
      <c r="K15" s="35">
        <v>9</v>
      </c>
      <c r="L15" s="35">
        <v>8</v>
      </c>
      <c r="M15" s="35">
        <v>0</v>
      </c>
      <c r="N15" s="35">
        <v>0</v>
      </c>
      <c r="O15" s="35"/>
      <c r="P15" s="23">
        <f aca="true" t="shared" si="1" ref="P15:P22">SUM(C15:N15)</f>
        <v>63</v>
      </c>
      <c r="S15" s="31"/>
      <c r="T15" s="31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23"/>
    </row>
    <row r="16" spans="1:33" ht="14.25">
      <c r="A16" s="29" t="s">
        <v>257</v>
      </c>
      <c r="B16" s="29" t="s">
        <v>153</v>
      </c>
      <c r="C16" s="23">
        <v>3</v>
      </c>
      <c r="D16" s="23">
        <v>3</v>
      </c>
      <c r="E16" s="23">
        <v>2</v>
      </c>
      <c r="F16" s="23">
        <v>3</v>
      </c>
      <c r="G16" s="23">
        <v>4</v>
      </c>
      <c r="H16" s="51">
        <v>6</v>
      </c>
      <c r="I16" s="23">
        <v>6</v>
      </c>
      <c r="J16" s="23">
        <v>5</v>
      </c>
      <c r="K16" s="24">
        <v>7</v>
      </c>
      <c r="L16" s="24">
        <v>9</v>
      </c>
      <c r="M16" s="24">
        <v>4</v>
      </c>
      <c r="N16" s="24">
        <v>4</v>
      </c>
      <c r="O16" s="24"/>
      <c r="P16" s="23">
        <f t="shared" si="1"/>
        <v>56</v>
      </c>
      <c r="S16" s="29"/>
      <c r="T16" s="29"/>
      <c r="U16" s="23"/>
      <c r="V16" s="23"/>
      <c r="W16" s="23"/>
      <c r="X16" s="23"/>
      <c r="Y16" s="23"/>
      <c r="Z16" s="23"/>
      <c r="AA16" s="23"/>
      <c r="AB16" s="23"/>
      <c r="AC16" s="24"/>
      <c r="AD16" s="24"/>
      <c r="AE16" s="24"/>
      <c r="AF16" s="24"/>
      <c r="AG16" s="23"/>
    </row>
    <row r="17" spans="1:33" ht="14.25">
      <c r="A17" s="18" t="s">
        <v>272</v>
      </c>
      <c r="B17" s="18" t="s">
        <v>178</v>
      </c>
      <c r="C17" s="24">
        <v>4</v>
      </c>
      <c r="D17" s="24">
        <v>2</v>
      </c>
      <c r="E17" s="24">
        <v>1</v>
      </c>
      <c r="F17" s="24">
        <v>4</v>
      </c>
      <c r="G17" s="24">
        <v>1</v>
      </c>
      <c r="H17" s="24">
        <v>2</v>
      </c>
      <c r="I17" s="24">
        <v>4</v>
      </c>
      <c r="J17" s="24">
        <v>6</v>
      </c>
      <c r="K17" s="24">
        <v>6</v>
      </c>
      <c r="L17" s="24">
        <v>7</v>
      </c>
      <c r="M17" s="24">
        <v>9</v>
      </c>
      <c r="N17" s="24">
        <v>8</v>
      </c>
      <c r="O17" s="24"/>
      <c r="P17" s="23">
        <f t="shared" si="1"/>
        <v>54</v>
      </c>
      <c r="S17" s="44"/>
      <c r="T17" s="44"/>
      <c r="U17" s="23"/>
      <c r="V17" s="23"/>
      <c r="W17" s="23"/>
      <c r="X17" s="23"/>
      <c r="Y17" s="23"/>
      <c r="Z17" s="23"/>
      <c r="AA17" s="23"/>
      <c r="AB17" s="23"/>
      <c r="AC17" s="24"/>
      <c r="AD17" s="24"/>
      <c r="AE17" s="24"/>
      <c r="AF17" s="24"/>
      <c r="AG17" s="23"/>
    </row>
    <row r="18" spans="1:33" ht="14.25">
      <c r="A18" s="38" t="s">
        <v>258</v>
      </c>
      <c r="B18" s="38" t="s">
        <v>156</v>
      </c>
      <c r="C18" s="23">
        <v>0</v>
      </c>
      <c r="D18" s="23">
        <v>0</v>
      </c>
      <c r="E18" s="23">
        <v>3</v>
      </c>
      <c r="F18" s="23">
        <v>2</v>
      </c>
      <c r="G18" s="23">
        <v>3</v>
      </c>
      <c r="H18" s="23">
        <v>7</v>
      </c>
      <c r="I18" s="23">
        <v>3</v>
      </c>
      <c r="J18" s="23">
        <v>8</v>
      </c>
      <c r="K18" s="24">
        <v>2</v>
      </c>
      <c r="L18" s="24">
        <v>3</v>
      </c>
      <c r="M18" s="24">
        <v>5</v>
      </c>
      <c r="N18" s="24">
        <v>7</v>
      </c>
      <c r="O18" s="24"/>
      <c r="P18" s="23">
        <f t="shared" si="1"/>
        <v>43</v>
      </c>
      <c r="S18" s="38"/>
      <c r="T18" s="38"/>
      <c r="U18" s="23"/>
      <c r="V18" s="23"/>
      <c r="W18" s="23"/>
      <c r="X18" s="23"/>
      <c r="Y18" s="23"/>
      <c r="Z18" s="23"/>
      <c r="AA18" s="23"/>
      <c r="AB18" s="23"/>
      <c r="AC18" s="24"/>
      <c r="AD18" s="24"/>
      <c r="AE18" s="24"/>
      <c r="AF18" s="24"/>
      <c r="AG18" s="23"/>
    </row>
    <row r="19" spans="1:33" ht="14.25">
      <c r="A19" s="36" t="s">
        <v>145</v>
      </c>
      <c r="B19" s="36" t="s">
        <v>146</v>
      </c>
      <c r="C19" s="23">
        <v>1</v>
      </c>
      <c r="D19" s="23">
        <v>1</v>
      </c>
      <c r="E19" s="23">
        <v>0</v>
      </c>
      <c r="F19" s="23">
        <v>0</v>
      </c>
      <c r="G19" s="23">
        <v>6</v>
      </c>
      <c r="H19" s="23">
        <v>4</v>
      </c>
      <c r="I19" s="23">
        <v>8</v>
      </c>
      <c r="J19" s="23">
        <v>3</v>
      </c>
      <c r="K19" s="24">
        <v>4</v>
      </c>
      <c r="L19" s="24">
        <v>4</v>
      </c>
      <c r="M19" s="24">
        <v>2</v>
      </c>
      <c r="N19" s="24">
        <v>3</v>
      </c>
      <c r="O19" s="24"/>
      <c r="P19" s="23">
        <f t="shared" si="1"/>
        <v>36</v>
      </c>
      <c r="S19" s="36"/>
      <c r="T19" s="36"/>
      <c r="U19" s="23"/>
      <c r="V19" s="23"/>
      <c r="W19" s="23"/>
      <c r="X19" s="23"/>
      <c r="Y19" s="23"/>
      <c r="Z19" s="51"/>
      <c r="AA19" s="23"/>
      <c r="AB19" s="23"/>
      <c r="AC19" s="24"/>
      <c r="AD19" s="24"/>
      <c r="AE19" s="24"/>
      <c r="AF19" s="24"/>
      <c r="AG19" s="23"/>
    </row>
    <row r="20" spans="1:33" ht="14.25">
      <c r="A20" s="31" t="s">
        <v>155</v>
      </c>
      <c r="B20" s="31" t="s">
        <v>161</v>
      </c>
      <c r="C20" s="35">
        <v>2</v>
      </c>
      <c r="D20" s="35">
        <v>4</v>
      </c>
      <c r="E20" s="35">
        <v>4</v>
      </c>
      <c r="F20" s="35">
        <v>1</v>
      </c>
      <c r="G20" s="23">
        <v>2</v>
      </c>
      <c r="H20" s="23">
        <v>0</v>
      </c>
      <c r="I20" s="23">
        <v>0</v>
      </c>
      <c r="J20" s="23">
        <v>0</v>
      </c>
      <c r="K20" s="24">
        <v>0</v>
      </c>
      <c r="L20" s="24">
        <v>6</v>
      </c>
      <c r="M20" s="24">
        <v>6</v>
      </c>
      <c r="N20" s="24">
        <v>9</v>
      </c>
      <c r="O20" s="24"/>
      <c r="P20" s="23">
        <f t="shared" si="1"/>
        <v>34</v>
      </c>
      <c r="S20" s="36"/>
      <c r="T20" s="36"/>
      <c r="U20" s="23"/>
      <c r="V20" s="23"/>
      <c r="W20" s="23"/>
      <c r="X20" s="23"/>
      <c r="Y20" s="23"/>
      <c r="Z20" s="51"/>
      <c r="AA20" s="23"/>
      <c r="AB20" s="23"/>
      <c r="AC20" s="24"/>
      <c r="AD20" s="24"/>
      <c r="AE20" s="24"/>
      <c r="AF20" s="24"/>
      <c r="AG20" s="23"/>
    </row>
    <row r="21" spans="1:33" ht="14.25">
      <c r="A21" s="36" t="s">
        <v>285</v>
      </c>
      <c r="B21" s="36" t="s">
        <v>179</v>
      </c>
      <c r="C21" s="35">
        <v>0</v>
      </c>
      <c r="D21" s="35">
        <v>0</v>
      </c>
      <c r="E21" s="35">
        <v>0</v>
      </c>
      <c r="F21" s="35">
        <v>0</v>
      </c>
      <c r="G21" s="35">
        <v>5</v>
      </c>
      <c r="H21" s="35">
        <v>5</v>
      </c>
      <c r="I21" s="35">
        <v>5</v>
      </c>
      <c r="J21" s="35">
        <v>0</v>
      </c>
      <c r="K21" s="35">
        <v>0</v>
      </c>
      <c r="L21" s="35">
        <v>0</v>
      </c>
      <c r="M21" s="35">
        <v>7</v>
      </c>
      <c r="N21" s="35">
        <v>5</v>
      </c>
      <c r="O21" s="35"/>
      <c r="P21" s="23">
        <f t="shared" si="1"/>
        <v>27</v>
      </c>
      <c r="S21" s="117"/>
      <c r="T21" s="117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3"/>
    </row>
    <row r="22" spans="1:33" ht="14.25">
      <c r="A22" s="36" t="s">
        <v>324</v>
      </c>
      <c r="B22" s="36" t="s">
        <v>325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2</v>
      </c>
      <c r="K22" s="24">
        <v>5</v>
      </c>
      <c r="L22" s="24">
        <v>5</v>
      </c>
      <c r="M22" s="24">
        <v>3</v>
      </c>
      <c r="N22" s="24">
        <v>1</v>
      </c>
      <c r="O22" s="24"/>
      <c r="P22" s="23">
        <f t="shared" si="1"/>
        <v>16</v>
      </c>
      <c r="S22" s="29"/>
      <c r="T22" s="29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23"/>
    </row>
    <row r="23" spans="1:33" ht="14.25">
      <c r="A23" s="156" t="s">
        <v>180</v>
      </c>
      <c r="B23" s="157"/>
      <c r="C23" s="69"/>
      <c r="D23" s="69"/>
      <c r="E23" s="69"/>
      <c r="F23" s="69"/>
      <c r="G23" s="69"/>
      <c r="H23" s="69"/>
      <c r="I23" s="69"/>
      <c r="J23" s="69"/>
      <c r="K23" s="114"/>
      <c r="L23" s="114"/>
      <c r="M23" s="114"/>
      <c r="N23" s="114"/>
      <c r="O23" s="114"/>
      <c r="P23" s="69"/>
      <c r="S23" s="156"/>
      <c r="T23" s="157"/>
      <c r="U23" s="69"/>
      <c r="V23" s="69"/>
      <c r="W23" s="69"/>
      <c r="X23" s="69"/>
      <c r="Y23" s="69"/>
      <c r="Z23" s="69"/>
      <c r="AA23" s="69"/>
      <c r="AB23" s="69"/>
      <c r="AC23" s="114"/>
      <c r="AD23" s="114"/>
      <c r="AE23" s="114"/>
      <c r="AF23" s="114"/>
      <c r="AG23" s="69"/>
    </row>
    <row r="24" spans="1:33" ht="14.25">
      <c r="A24" s="31" t="s">
        <v>155</v>
      </c>
      <c r="B24" s="38" t="s">
        <v>161</v>
      </c>
      <c r="C24" s="23">
        <v>0</v>
      </c>
      <c r="D24" s="24">
        <v>0</v>
      </c>
      <c r="E24" s="106">
        <v>2</v>
      </c>
      <c r="F24" s="106">
        <v>2</v>
      </c>
      <c r="G24" s="24">
        <v>4</v>
      </c>
      <c r="H24" s="24">
        <v>4</v>
      </c>
      <c r="I24" s="24">
        <v>3</v>
      </c>
      <c r="J24" s="24">
        <v>3</v>
      </c>
      <c r="K24" s="24">
        <v>2</v>
      </c>
      <c r="L24" s="24">
        <v>2</v>
      </c>
      <c r="M24" s="24">
        <v>4</v>
      </c>
      <c r="N24" s="24">
        <v>4</v>
      </c>
      <c r="O24" s="102"/>
      <c r="P24" s="23">
        <f>SUM(C24:N24)</f>
        <v>30</v>
      </c>
      <c r="S24" s="36"/>
      <c r="T24" s="36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3"/>
    </row>
    <row r="25" spans="1:33" ht="14.25">
      <c r="A25" s="38" t="s">
        <v>258</v>
      </c>
      <c r="B25" s="38" t="s">
        <v>156</v>
      </c>
      <c r="C25" s="24">
        <v>0</v>
      </c>
      <c r="D25" s="24">
        <v>0</v>
      </c>
      <c r="E25" s="24">
        <v>0</v>
      </c>
      <c r="F25" s="24">
        <v>0</v>
      </c>
      <c r="G25" s="24">
        <v>2</v>
      </c>
      <c r="H25" s="24">
        <v>3</v>
      </c>
      <c r="I25" s="24">
        <v>4</v>
      </c>
      <c r="J25" s="24">
        <v>4</v>
      </c>
      <c r="K25" s="24">
        <v>4</v>
      </c>
      <c r="L25" s="24">
        <v>3</v>
      </c>
      <c r="M25" s="24">
        <v>3</v>
      </c>
      <c r="N25" s="24">
        <v>3</v>
      </c>
      <c r="O25" s="24"/>
      <c r="P25" s="23">
        <f>SUM(C25:N25)</f>
        <v>26</v>
      </c>
      <c r="S25" s="31"/>
      <c r="T25" s="38"/>
      <c r="U25" s="23"/>
      <c r="V25" s="24"/>
      <c r="W25" s="106"/>
      <c r="X25" s="106"/>
      <c r="Y25" s="24"/>
      <c r="Z25" s="24"/>
      <c r="AA25" s="24"/>
      <c r="AB25" s="24"/>
      <c r="AF25" s="102"/>
      <c r="AG25" s="23"/>
    </row>
    <row r="26" spans="1:33" ht="14.25">
      <c r="A26" s="36" t="s">
        <v>285</v>
      </c>
      <c r="B26" s="36" t="s">
        <v>179</v>
      </c>
      <c r="C26" s="24">
        <v>4</v>
      </c>
      <c r="D26" s="24">
        <v>2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1</v>
      </c>
      <c r="K26" s="24">
        <v>1</v>
      </c>
      <c r="L26" s="24">
        <v>0</v>
      </c>
      <c r="M26" s="24">
        <v>1</v>
      </c>
      <c r="N26" s="24">
        <v>1</v>
      </c>
      <c r="O26" s="24"/>
      <c r="P26" s="23">
        <f>SUM(C26:N26)</f>
        <v>10</v>
      </c>
      <c r="S26" s="29"/>
      <c r="T26" s="29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3"/>
    </row>
    <row r="27" spans="1:33" ht="14.25">
      <c r="A27" s="162" t="s">
        <v>187</v>
      </c>
      <c r="B27" s="163"/>
      <c r="C27" s="69"/>
      <c r="D27" s="69"/>
      <c r="E27" s="69"/>
      <c r="F27" s="69"/>
      <c r="G27" s="69"/>
      <c r="H27" s="69"/>
      <c r="I27" s="69"/>
      <c r="J27" s="69"/>
      <c r="K27" s="114"/>
      <c r="L27" s="114"/>
      <c r="M27" s="114"/>
      <c r="N27" s="114"/>
      <c r="O27" s="114"/>
      <c r="P27" s="69"/>
      <c r="S27" s="162"/>
      <c r="T27" s="163"/>
      <c r="U27" s="69"/>
      <c r="V27" s="69"/>
      <c r="W27" s="69"/>
      <c r="X27" s="69"/>
      <c r="Y27" s="69"/>
      <c r="Z27" s="69"/>
      <c r="AA27" s="69"/>
      <c r="AB27" s="69"/>
      <c r="AC27" s="114"/>
      <c r="AD27" s="114"/>
      <c r="AE27" s="114"/>
      <c r="AF27" s="114"/>
      <c r="AG27" s="69"/>
    </row>
    <row r="28" spans="1:33" ht="14.25">
      <c r="A28" s="38" t="s">
        <v>258</v>
      </c>
      <c r="B28" s="31" t="s">
        <v>156</v>
      </c>
      <c r="C28" s="42">
        <v>0</v>
      </c>
      <c r="D28" s="39">
        <v>0</v>
      </c>
      <c r="E28" s="39">
        <v>2</v>
      </c>
      <c r="F28" s="39">
        <v>2</v>
      </c>
      <c r="G28" s="39">
        <v>4</v>
      </c>
      <c r="H28" s="39">
        <v>4</v>
      </c>
      <c r="I28" s="39">
        <v>4</v>
      </c>
      <c r="J28" s="39">
        <v>2</v>
      </c>
      <c r="K28" s="39">
        <v>3</v>
      </c>
      <c r="L28" s="39">
        <v>3</v>
      </c>
      <c r="M28" s="39">
        <v>3</v>
      </c>
      <c r="N28" s="39">
        <v>4</v>
      </c>
      <c r="O28" s="26"/>
      <c r="P28" s="23">
        <f>SUM(C28:N28)</f>
        <v>31</v>
      </c>
      <c r="S28" s="38"/>
      <c r="T28" s="31"/>
      <c r="U28" s="42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26"/>
      <c r="AG28" s="23"/>
    </row>
    <row r="29" spans="1:33" ht="14.25">
      <c r="A29" s="31" t="s">
        <v>155</v>
      </c>
      <c r="B29" s="31" t="s">
        <v>161</v>
      </c>
      <c r="C29" s="23">
        <v>1</v>
      </c>
      <c r="D29" s="23">
        <v>1</v>
      </c>
      <c r="E29" s="23">
        <v>1</v>
      </c>
      <c r="F29" s="23">
        <v>1</v>
      </c>
      <c r="G29" s="39">
        <v>3</v>
      </c>
      <c r="H29" s="23">
        <v>3</v>
      </c>
      <c r="I29" s="23">
        <v>3</v>
      </c>
      <c r="J29" s="24">
        <v>4</v>
      </c>
      <c r="K29" s="39">
        <v>4</v>
      </c>
      <c r="L29" s="39">
        <v>2</v>
      </c>
      <c r="M29" s="39">
        <v>4</v>
      </c>
      <c r="N29" s="39">
        <v>3</v>
      </c>
      <c r="O29" s="26"/>
      <c r="P29" s="23">
        <f>SUM(C29:N29)</f>
        <v>30</v>
      </c>
      <c r="S29" s="31"/>
      <c r="T29" s="31"/>
      <c r="U29" s="23"/>
      <c r="V29" s="23"/>
      <c r="W29" s="23"/>
      <c r="X29" s="23"/>
      <c r="Y29" s="39"/>
      <c r="Z29" s="23"/>
      <c r="AA29" s="23"/>
      <c r="AB29" s="24"/>
      <c r="AC29" s="39"/>
      <c r="AD29" s="39"/>
      <c r="AE29" s="39"/>
      <c r="AF29" s="26"/>
      <c r="AG29" s="23"/>
    </row>
    <row r="30" spans="1:33" ht="14.25">
      <c r="A30" s="162" t="s">
        <v>189</v>
      </c>
      <c r="B30" s="163"/>
      <c r="C30" s="69"/>
      <c r="D30" s="69"/>
      <c r="E30" s="69"/>
      <c r="F30" s="69"/>
      <c r="G30" s="69"/>
      <c r="H30" s="69"/>
      <c r="I30" s="69"/>
      <c r="J30" s="69"/>
      <c r="K30" s="114"/>
      <c r="L30" s="114"/>
      <c r="M30" s="114"/>
      <c r="N30" s="114"/>
      <c r="O30" s="114"/>
      <c r="P30" s="69"/>
      <c r="S30" s="162"/>
      <c r="T30" s="163"/>
      <c r="U30" s="69"/>
      <c r="V30" s="69"/>
      <c r="W30" s="69"/>
      <c r="X30" s="69"/>
      <c r="Y30" s="69"/>
      <c r="Z30" s="69"/>
      <c r="AA30" s="69"/>
      <c r="AB30" s="69"/>
      <c r="AC30" s="114"/>
      <c r="AD30" s="114"/>
      <c r="AE30" s="114"/>
      <c r="AF30" s="114"/>
      <c r="AG30" s="69"/>
    </row>
    <row r="31" spans="1:33" ht="14.25">
      <c r="A31" s="44" t="s">
        <v>181</v>
      </c>
      <c r="B31" s="44" t="s">
        <v>373</v>
      </c>
      <c r="C31" s="106">
        <v>9</v>
      </c>
      <c r="D31" s="106">
        <v>7</v>
      </c>
      <c r="E31" s="106">
        <v>9</v>
      </c>
      <c r="F31" s="106">
        <v>9</v>
      </c>
      <c r="G31" s="106">
        <v>6</v>
      </c>
      <c r="H31" s="106">
        <v>8</v>
      </c>
      <c r="I31" s="106">
        <v>8</v>
      </c>
      <c r="J31" s="106">
        <v>7</v>
      </c>
      <c r="K31" s="106">
        <v>8</v>
      </c>
      <c r="L31" s="106">
        <v>7</v>
      </c>
      <c r="M31" s="106">
        <v>3</v>
      </c>
      <c r="N31" s="106">
        <v>5</v>
      </c>
      <c r="P31" s="23">
        <f aca="true" t="shared" si="2" ref="P31:P41">SUM(C31:N31)</f>
        <v>86</v>
      </c>
      <c r="S31" s="44"/>
      <c r="T31" s="44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G31" s="23"/>
    </row>
    <row r="32" spans="1:33" ht="14.25">
      <c r="A32" s="36" t="s">
        <v>285</v>
      </c>
      <c r="B32" s="36" t="s">
        <v>179</v>
      </c>
      <c r="C32" s="39">
        <v>8</v>
      </c>
      <c r="D32" s="23">
        <v>9</v>
      </c>
      <c r="E32" s="23">
        <v>8</v>
      </c>
      <c r="F32" s="23">
        <v>8</v>
      </c>
      <c r="G32" s="23">
        <v>7</v>
      </c>
      <c r="H32" s="23">
        <v>6</v>
      </c>
      <c r="I32" s="23">
        <v>7</v>
      </c>
      <c r="J32" s="23">
        <v>6</v>
      </c>
      <c r="K32" s="24">
        <v>7</v>
      </c>
      <c r="L32" s="24">
        <v>0</v>
      </c>
      <c r="M32" s="24">
        <v>8</v>
      </c>
      <c r="N32" s="24">
        <v>7</v>
      </c>
      <c r="O32" s="24"/>
      <c r="P32" s="23">
        <f t="shared" si="2"/>
        <v>81</v>
      </c>
      <c r="S32" s="36"/>
      <c r="T32" s="36"/>
      <c r="U32" s="39"/>
      <c r="V32" s="23"/>
      <c r="W32" s="23"/>
      <c r="X32" s="23"/>
      <c r="Y32" s="23"/>
      <c r="Z32" s="23"/>
      <c r="AA32" s="23"/>
      <c r="AB32" s="23"/>
      <c r="AC32" s="24"/>
      <c r="AD32" s="24"/>
      <c r="AE32" s="24"/>
      <c r="AF32" s="24"/>
      <c r="AG32" s="23"/>
    </row>
    <row r="33" spans="1:33" ht="14.25">
      <c r="A33" s="44" t="s">
        <v>166</v>
      </c>
      <c r="B33" s="44" t="s">
        <v>167</v>
      </c>
      <c r="C33" s="23">
        <v>7</v>
      </c>
      <c r="D33" s="23">
        <v>6</v>
      </c>
      <c r="E33" s="23">
        <v>6</v>
      </c>
      <c r="F33" s="23">
        <v>5</v>
      </c>
      <c r="G33" s="23">
        <v>1</v>
      </c>
      <c r="H33" s="23">
        <v>1</v>
      </c>
      <c r="I33" s="23">
        <v>4</v>
      </c>
      <c r="J33" s="23">
        <v>9</v>
      </c>
      <c r="K33" s="24">
        <v>9</v>
      </c>
      <c r="L33" s="24">
        <v>4</v>
      </c>
      <c r="M33" s="24">
        <v>7</v>
      </c>
      <c r="N33" s="24">
        <v>9</v>
      </c>
      <c r="O33" s="24"/>
      <c r="P33" s="23">
        <f t="shared" si="2"/>
        <v>68</v>
      </c>
      <c r="S33" s="18"/>
      <c r="T33" s="18"/>
      <c r="U33" s="39"/>
      <c r="V33" s="23"/>
      <c r="W33" s="23"/>
      <c r="X33" s="23"/>
      <c r="Y33" s="23"/>
      <c r="Z33" s="23"/>
      <c r="AA33" s="23"/>
      <c r="AB33" s="23"/>
      <c r="AC33" s="24"/>
      <c r="AD33" s="24"/>
      <c r="AE33" s="24"/>
      <c r="AF33" s="24"/>
      <c r="AG33" s="23"/>
    </row>
    <row r="34" spans="1:33" ht="14.25">
      <c r="A34" s="36" t="s">
        <v>188</v>
      </c>
      <c r="B34" s="36" t="s">
        <v>146</v>
      </c>
      <c r="C34" s="39">
        <v>5</v>
      </c>
      <c r="D34" s="24">
        <v>4</v>
      </c>
      <c r="E34" s="24">
        <v>7</v>
      </c>
      <c r="F34" s="24">
        <v>6</v>
      </c>
      <c r="G34" s="23">
        <v>4</v>
      </c>
      <c r="H34" s="23">
        <v>2</v>
      </c>
      <c r="I34" s="23">
        <v>6</v>
      </c>
      <c r="J34" s="23">
        <v>8</v>
      </c>
      <c r="K34" s="24">
        <v>4</v>
      </c>
      <c r="L34" s="24">
        <v>0</v>
      </c>
      <c r="M34" s="24">
        <v>2</v>
      </c>
      <c r="N34" s="24">
        <v>2</v>
      </c>
      <c r="O34" s="24"/>
      <c r="P34" s="23">
        <f t="shared" si="2"/>
        <v>50</v>
      </c>
      <c r="S34" s="44"/>
      <c r="T34" s="44"/>
      <c r="U34" s="23"/>
      <c r="V34" s="23"/>
      <c r="W34" s="23"/>
      <c r="X34" s="23"/>
      <c r="Y34" s="23"/>
      <c r="Z34" s="23"/>
      <c r="AA34" s="23"/>
      <c r="AB34" s="23"/>
      <c r="AC34" s="24"/>
      <c r="AD34" s="24"/>
      <c r="AE34" s="24"/>
      <c r="AF34" s="24"/>
      <c r="AG34" s="23"/>
    </row>
    <row r="35" spans="1:33" ht="14.25">
      <c r="A35" s="18" t="s">
        <v>74</v>
      </c>
      <c r="B35" s="18" t="s">
        <v>75</v>
      </c>
      <c r="C35" s="39">
        <v>6</v>
      </c>
      <c r="D35" s="23">
        <v>8</v>
      </c>
      <c r="E35" s="23">
        <v>4</v>
      </c>
      <c r="F35" s="23">
        <v>7</v>
      </c>
      <c r="G35" s="23">
        <v>0</v>
      </c>
      <c r="H35" s="23">
        <v>0</v>
      </c>
      <c r="I35" s="23">
        <v>0</v>
      </c>
      <c r="J35" s="23">
        <v>4</v>
      </c>
      <c r="K35" s="24">
        <v>2</v>
      </c>
      <c r="L35" s="24">
        <v>0</v>
      </c>
      <c r="M35" s="24">
        <v>6</v>
      </c>
      <c r="N35" s="24">
        <v>8</v>
      </c>
      <c r="O35" s="24"/>
      <c r="P35" s="23">
        <f t="shared" si="2"/>
        <v>45</v>
      </c>
      <c r="S35" s="36"/>
      <c r="T35" s="36"/>
      <c r="U35" s="39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3"/>
    </row>
    <row r="36" spans="1:33" ht="14.25">
      <c r="A36" s="31" t="s">
        <v>155</v>
      </c>
      <c r="B36" s="38" t="s">
        <v>161</v>
      </c>
      <c r="C36" s="39">
        <v>4</v>
      </c>
      <c r="D36" s="23">
        <v>2</v>
      </c>
      <c r="E36" s="23">
        <v>3</v>
      </c>
      <c r="F36" s="23">
        <v>4</v>
      </c>
      <c r="G36" s="39">
        <v>0</v>
      </c>
      <c r="H36" s="23">
        <v>7</v>
      </c>
      <c r="I36" s="23">
        <v>2</v>
      </c>
      <c r="J36" s="23">
        <v>3</v>
      </c>
      <c r="K36" s="23">
        <v>3</v>
      </c>
      <c r="L36" s="23">
        <v>8</v>
      </c>
      <c r="M36" s="24">
        <v>0</v>
      </c>
      <c r="N36" s="24">
        <v>0</v>
      </c>
      <c r="O36" s="26"/>
      <c r="P36" s="23">
        <f t="shared" si="2"/>
        <v>36</v>
      </c>
      <c r="S36" s="36"/>
      <c r="T36" s="36"/>
      <c r="U36" s="39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3"/>
    </row>
    <row r="37" spans="1:33" ht="14.25">
      <c r="A37" s="12" t="s">
        <v>240</v>
      </c>
      <c r="B37" s="12" t="s">
        <v>199</v>
      </c>
      <c r="C37" s="39">
        <v>2</v>
      </c>
      <c r="D37" s="39">
        <v>5</v>
      </c>
      <c r="E37" s="39">
        <v>2</v>
      </c>
      <c r="F37" s="39">
        <v>2</v>
      </c>
      <c r="G37" s="23">
        <v>3</v>
      </c>
      <c r="H37" s="23">
        <v>0</v>
      </c>
      <c r="I37" s="23">
        <v>0</v>
      </c>
      <c r="J37" s="23">
        <v>0</v>
      </c>
      <c r="K37" s="24">
        <v>0</v>
      </c>
      <c r="L37" s="24">
        <v>9</v>
      </c>
      <c r="M37" s="24">
        <v>5</v>
      </c>
      <c r="N37" s="24">
        <v>4</v>
      </c>
      <c r="O37" s="24"/>
      <c r="P37" s="23">
        <f t="shared" si="2"/>
        <v>32</v>
      </c>
      <c r="S37" s="29"/>
      <c r="T37" s="29"/>
      <c r="U37" s="39"/>
      <c r="V37" s="23"/>
      <c r="W37" s="23"/>
      <c r="X37" s="23"/>
      <c r="Y37" s="23"/>
      <c r="Z37" s="23"/>
      <c r="AA37" s="23"/>
      <c r="AB37" s="23"/>
      <c r="AC37" s="24"/>
      <c r="AD37" s="24"/>
      <c r="AE37" s="24"/>
      <c r="AF37" s="24"/>
      <c r="AG37" s="23"/>
    </row>
    <row r="38" spans="1:33" ht="14.25">
      <c r="A38" s="29" t="s">
        <v>273</v>
      </c>
      <c r="B38" s="29" t="s">
        <v>163</v>
      </c>
      <c r="C38" s="39">
        <v>3</v>
      </c>
      <c r="D38" s="23">
        <v>3</v>
      </c>
      <c r="E38" s="23">
        <v>5</v>
      </c>
      <c r="F38" s="23">
        <v>3</v>
      </c>
      <c r="G38" s="39">
        <v>8</v>
      </c>
      <c r="H38" s="23">
        <v>5</v>
      </c>
      <c r="I38" s="23">
        <v>1</v>
      </c>
      <c r="J38" s="23">
        <v>2</v>
      </c>
      <c r="K38" s="24">
        <v>1</v>
      </c>
      <c r="L38" s="24">
        <v>0</v>
      </c>
      <c r="M38" s="24">
        <v>0</v>
      </c>
      <c r="N38" s="24">
        <v>0</v>
      </c>
      <c r="O38" s="26"/>
      <c r="P38" s="23">
        <f t="shared" si="2"/>
        <v>31</v>
      </c>
      <c r="S38" s="31"/>
      <c r="T38" s="38"/>
      <c r="U38" s="39"/>
      <c r="V38" s="23"/>
      <c r="W38" s="23"/>
      <c r="X38" s="23"/>
      <c r="Y38" s="23"/>
      <c r="Z38" s="23"/>
      <c r="AA38" s="23"/>
      <c r="AB38" s="23"/>
      <c r="AC38" s="24"/>
      <c r="AD38" s="24"/>
      <c r="AE38" s="24"/>
      <c r="AF38" s="24"/>
      <c r="AG38" s="23"/>
    </row>
    <row r="39" spans="1:33" ht="14.25">
      <c r="A39" s="12" t="s">
        <v>257</v>
      </c>
      <c r="B39" s="12" t="s">
        <v>153</v>
      </c>
      <c r="C39" s="39">
        <v>1</v>
      </c>
      <c r="D39" s="39">
        <v>1</v>
      </c>
      <c r="E39" s="39">
        <v>1</v>
      </c>
      <c r="F39" s="39">
        <v>1</v>
      </c>
      <c r="G39" s="24">
        <v>0</v>
      </c>
      <c r="H39" s="24">
        <v>0</v>
      </c>
      <c r="I39" s="24">
        <v>0</v>
      </c>
      <c r="J39" s="24">
        <v>0</v>
      </c>
      <c r="K39" s="24">
        <v>5</v>
      </c>
      <c r="L39" s="24">
        <v>0</v>
      </c>
      <c r="M39" s="24">
        <v>0</v>
      </c>
      <c r="N39" s="24">
        <v>0</v>
      </c>
      <c r="O39" s="24"/>
      <c r="P39" s="23">
        <f t="shared" si="2"/>
        <v>9</v>
      </c>
      <c r="S39" s="31"/>
      <c r="T39" s="38"/>
      <c r="U39" s="39"/>
      <c r="V39" s="23"/>
      <c r="W39" s="23"/>
      <c r="X39" s="23"/>
      <c r="Y39" s="23"/>
      <c r="Z39" s="23"/>
      <c r="AA39" s="23"/>
      <c r="AB39" s="23"/>
      <c r="AC39" s="24"/>
      <c r="AD39" s="24"/>
      <c r="AE39" s="24"/>
      <c r="AF39" s="24"/>
      <c r="AG39" s="23"/>
    </row>
    <row r="40" spans="1:33" ht="14.25">
      <c r="A40" s="38" t="s">
        <v>258</v>
      </c>
      <c r="B40" s="31" t="s">
        <v>156</v>
      </c>
      <c r="C40" s="39">
        <v>0</v>
      </c>
      <c r="D40" s="24">
        <v>0</v>
      </c>
      <c r="E40" s="24">
        <v>0</v>
      </c>
      <c r="F40" s="24">
        <v>0</v>
      </c>
      <c r="G40" s="23">
        <v>0</v>
      </c>
      <c r="H40" s="23">
        <v>3</v>
      </c>
      <c r="I40" s="23">
        <v>3</v>
      </c>
      <c r="J40" s="23">
        <v>0</v>
      </c>
      <c r="K40" s="24">
        <v>0</v>
      </c>
      <c r="L40" s="24">
        <v>2</v>
      </c>
      <c r="M40" s="24">
        <v>0</v>
      </c>
      <c r="N40" s="24">
        <v>0</v>
      </c>
      <c r="O40" s="24"/>
      <c r="P40" s="23">
        <f t="shared" si="2"/>
        <v>8</v>
      </c>
      <c r="S40" s="12"/>
      <c r="T40" s="12"/>
      <c r="U40" s="39"/>
      <c r="V40" s="39"/>
      <c r="W40" s="39"/>
      <c r="X40" s="39"/>
      <c r="Y40" s="39"/>
      <c r="Z40" s="23"/>
      <c r="AA40" s="23"/>
      <c r="AB40" s="23"/>
      <c r="AC40" s="26"/>
      <c r="AD40" s="26"/>
      <c r="AE40" s="26"/>
      <c r="AF40" s="26"/>
      <c r="AG40" s="23"/>
    </row>
    <row r="41" spans="1:33" ht="14.25">
      <c r="A41" s="12" t="s">
        <v>371</v>
      </c>
      <c r="B41" s="12" t="s">
        <v>372</v>
      </c>
      <c r="C41" s="39">
        <v>0</v>
      </c>
      <c r="D41" s="39">
        <v>0</v>
      </c>
      <c r="E41" s="39">
        <v>0</v>
      </c>
      <c r="F41" s="39">
        <v>0</v>
      </c>
      <c r="G41" s="23">
        <v>0</v>
      </c>
      <c r="H41" s="23">
        <v>0</v>
      </c>
      <c r="I41" s="23">
        <v>0</v>
      </c>
      <c r="J41" s="23">
        <v>0</v>
      </c>
      <c r="K41" s="24">
        <v>0</v>
      </c>
      <c r="L41" s="24">
        <v>3</v>
      </c>
      <c r="M41" s="24">
        <v>0</v>
      </c>
      <c r="N41" s="24">
        <v>0</v>
      </c>
      <c r="O41" s="24"/>
      <c r="P41" s="23">
        <f t="shared" si="2"/>
        <v>3</v>
      </c>
      <c r="S41" s="12"/>
      <c r="T41" s="12"/>
      <c r="U41" s="39"/>
      <c r="V41" s="39"/>
      <c r="W41" s="39"/>
      <c r="X41" s="39"/>
      <c r="Y41" s="39"/>
      <c r="Z41" s="23"/>
      <c r="AA41" s="23"/>
      <c r="AB41" s="23"/>
      <c r="AC41" s="26"/>
      <c r="AD41" s="26"/>
      <c r="AE41" s="26"/>
      <c r="AF41" s="26"/>
      <c r="AG41" s="23"/>
    </row>
    <row r="42" spans="1:33" ht="14.25">
      <c r="A42" s="162" t="s">
        <v>14</v>
      </c>
      <c r="B42" s="163"/>
      <c r="C42" s="69"/>
      <c r="D42" s="69"/>
      <c r="E42" s="69"/>
      <c r="F42" s="69"/>
      <c r="G42" s="69"/>
      <c r="H42" s="69"/>
      <c r="I42" s="69"/>
      <c r="J42" s="69"/>
      <c r="K42" s="114"/>
      <c r="L42" s="114"/>
      <c r="M42" s="114"/>
      <c r="N42" s="114"/>
      <c r="O42" s="114"/>
      <c r="P42" s="69"/>
      <c r="S42" s="162"/>
      <c r="T42" s="163"/>
      <c r="U42" s="69"/>
      <c r="V42" s="69"/>
      <c r="W42" s="69"/>
      <c r="X42" s="69"/>
      <c r="Y42" s="69"/>
      <c r="Z42" s="69"/>
      <c r="AA42" s="69"/>
      <c r="AB42" s="69"/>
      <c r="AC42" s="114"/>
      <c r="AD42" s="114"/>
      <c r="AE42" s="114"/>
      <c r="AF42" s="114"/>
      <c r="AG42" s="69"/>
    </row>
    <row r="43" spans="1:33" ht="14.25">
      <c r="A43" s="5"/>
      <c r="B43" s="5"/>
      <c r="C43" s="23"/>
      <c r="D43" s="23"/>
      <c r="E43" s="23"/>
      <c r="F43" s="23"/>
      <c r="G43" s="23"/>
      <c r="H43" s="23"/>
      <c r="I43" s="23"/>
      <c r="J43" s="23"/>
      <c r="K43" s="24"/>
      <c r="L43" s="24"/>
      <c r="M43" s="24"/>
      <c r="N43" s="23"/>
      <c r="O43" s="24"/>
      <c r="P43" s="3"/>
      <c r="S43" s="5"/>
      <c r="T43" s="5"/>
      <c r="U43" s="23"/>
      <c r="V43" s="23"/>
      <c r="W43" s="23"/>
      <c r="X43" s="23"/>
      <c r="Y43" s="23"/>
      <c r="Z43" s="23"/>
      <c r="AA43" s="23"/>
      <c r="AB43" s="23"/>
      <c r="AC43" s="24"/>
      <c r="AD43" s="24"/>
      <c r="AE43" s="23"/>
      <c r="AF43" s="24"/>
      <c r="AG43" s="3"/>
    </row>
    <row r="44" spans="1:33" ht="14.25">
      <c r="A44" s="164" t="s">
        <v>207</v>
      </c>
      <c r="B44" s="165"/>
      <c r="C44" s="86"/>
      <c r="D44" s="86"/>
      <c r="E44" s="86"/>
      <c r="F44" s="86"/>
      <c r="G44" s="86"/>
      <c r="H44" s="86"/>
      <c r="I44" s="86"/>
      <c r="J44" s="86"/>
      <c r="K44" s="87"/>
      <c r="L44" s="87"/>
      <c r="M44" s="87"/>
      <c r="N44" s="87"/>
      <c r="O44" s="87"/>
      <c r="P44" s="86"/>
      <c r="S44" s="164"/>
      <c r="T44" s="165"/>
      <c r="U44" s="86"/>
      <c r="V44" s="86"/>
      <c r="W44" s="86"/>
      <c r="X44" s="86"/>
      <c r="Y44" s="86"/>
      <c r="Z44" s="86"/>
      <c r="AA44" s="86"/>
      <c r="AB44" s="86"/>
      <c r="AC44" s="87"/>
      <c r="AD44" s="87"/>
      <c r="AE44" s="87"/>
      <c r="AF44" s="87"/>
      <c r="AG44" s="86"/>
    </row>
    <row r="45" spans="1:33" ht="14.25">
      <c r="A45" s="44" t="s">
        <v>181</v>
      </c>
      <c r="B45" s="44" t="s">
        <v>373</v>
      </c>
      <c r="C45" s="3">
        <f aca="true" t="shared" si="3" ref="C45:M49">SUMIF($A$1:$A$44,$A45,C$1:C$44)</f>
        <v>22</v>
      </c>
      <c r="D45" s="3">
        <f t="shared" si="3"/>
        <v>20</v>
      </c>
      <c r="E45" s="3">
        <f t="shared" si="3"/>
        <v>9</v>
      </c>
      <c r="F45" s="3">
        <f t="shared" si="3"/>
        <v>9</v>
      </c>
      <c r="G45" s="3">
        <f t="shared" si="3"/>
        <v>24</v>
      </c>
      <c r="H45" s="3">
        <f t="shared" si="3"/>
        <v>25</v>
      </c>
      <c r="I45" s="3">
        <f t="shared" si="3"/>
        <v>25</v>
      </c>
      <c r="J45" s="3">
        <f t="shared" si="3"/>
        <v>25</v>
      </c>
      <c r="K45" s="3">
        <f t="shared" si="3"/>
        <v>25</v>
      </c>
      <c r="L45" s="3">
        <f t="shared" si="3"/>
        <v>24</v>
      </c>
      <c r="M45" s="3">
        <f t="shared" si="3"/>
        <v>12</v>
      </c>
      <c r="N45" s="3">
        <f>SUMIF($A$1:$A$44,$A45,N$1:N$44)</f>
        <v>12</v>
      </c>
      <c r="O45" s="3"/>
      <c r="P45" s="23">
        <f>SUM(C45:N45)</f>
        <v>232</v>
      </c>
      <c r="S45" s="31"/>
      <c r="T45" s="38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23"/>
    </row>
    <row r="46" spans="1:33" ht="14.25">
      <c r="A46" s="31" t="s">
        <v>155</v>
      </c>
      <c r="B46" s="38" t="s">
        <v>161</v>
      </c>
      <c r="C46" s="3">
        <f t="shared" si="3"/>
        <v>14</v>
      </c>
      <c r="D46" s="3">
        <f t="shared" si="3"/>
        <v>12</v>
      </c>
      <c r="E46" s="3">
        <f t="shared" si="3"/>
        <v>17</v>
      </c>
      <c r="F46" s="3">
        <f t="shared" si="3"/>
        <v>12</v>
      </c>
      <c r="G46" s="3">
        <f t="shared" si="3"/>
        <v>14</v>
      </c>
      <c r="H46" s="3">
        <f t="shared" si="3"/>
        <v>21</v>
      </c>
      <c r="I46" s="3">
        <f t="shared" si="3"/>
        <v>15</v>
      </c>
      <c r="J46" s="3">
        <f t="shared" si="3"/>
        <v>12</v>
      </c>
      <c r="K46" s="3">
        <f t="shared" si="3"/>
        <v>18</v>
      </c>
      <c r="L46" s="3">
        <f t="shared" si="3"/>
        <v>26</v>
      </c>
      <c r="M46" s="3">
        <f t="shared" si="3"/>
        <v>22</v>
      </c>
      <c r="N46" s="3">
        <f>SUMIF($A$1:$A$44,$A46,N$1:N$44)</f>
        <v>25</v>
      </c>
      <c r="O46" s="3"/>
      <c r="P46" s="23">
        <f>SUM(C46:N46)</f>
        <v>208</v>
      </c>
      <c r="S46" s="44"/>
      <c r="T46" s="44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23"/>
    </row>
    <row r="47" spans="1:33" ht="14.25">
      <c r="A47" s="38" t="s">
        <v>258</v>
      </c>
      <c r="B47" s="31" t="s">
        <v>156</v>
      </c>
      <c r="C47" s="3">
        <f t="shared" si="3"/>
        <v>0</v>
      </c>
      <c r="D47" s="3">
        <f t="shared" si="3"/>
        <v>0</v>
      </c>
      <c r="E47" s="3">
        <f t="shared" si="3"/>
        <v>7</v>
      </c>
      <c r="F47" s="3">
        <f t="shared" si="3"/>
        <v>9</v>
      </c>
      <c r="G47" s="3">
        <f t="shared" si="3"/>
        <v>11</v>
      </c>
      <c r="H47" s="3">
        <f t="shared" si="3"/>
        <v>17</v>
      </c>
      <c r="I47" s="3">
        <f t="shared" si="3"/>
        <v>14</v>
      </c>
      <c r="J47" s="3">
        <f t="shared" si="3"/>
        <v>21</v>
      </c>
      <c r="K47" s="3">
        <f t="shared" si="3"/>
        <v>9</v>
      </c>
      <c r="L47" s="3">
        <f t="shared" si="3"/>
        <v>12</v>
      </c>
      <c r="M47" s="3">
        <f t="shared" si="3"/>
        <v>15</v>
      </c>
      <c r="N47" s="3">
        <f>SUMIF($A$1:$A$44,$A47,N$1:N$44)</f>
        <v>20</v>
      </c>
      <c r="O47" s="3"/>
      <c r="P47" s="23">
        <f>SUM(C47:N47)</f>
        <v>135</v>
      </c>
      <c r="S47" s="44"/>
      <c r="T47" s="44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23"/>
    </row>
    <row r="48" spans="1:33" ht="14.25">
      <c r="A48" s="36" t="s">
        <v>285</v>
      </c>
      <c r="B48" s="36" t="s">
        <v>179</v>
      </c>
      <c r="C48" s="3">
        <f t="shared" si="3"/>
        <v>13</v>
      </c>
      <c r="D48" s="3">
        <f t="shared" si="3"/>
        <v>12</v>
      </c>
      <c r="E48" s="3">
        <f t="shared" si="3"/>
        <v>11</v>
      </c>
      <c r="F48" s="3">
        <f t="shared" si="3"/>
        <v>10</v>
      </c>
      <c r="G48" s="3">
        <f t="shared" si="3"/>
        <v>12</v>
      </c>
      <c r="H48" s="3">
        <f t="shared" si="3"/>
        <v>11</v>
      </c>
      <c r="I48" s="3">
        <f t="shared" si="3"/>
        <v>12</v>
      </c>
      <c r="J48" s="3">
        <f t="shared" si="3"/>
        <v>7</v>
      </c>
      <c r="K48" s="3">
        <f t="shared" si="3"/>
        <v>8</v>
      </c>
      <c r="L48" s="3">
        <f t="shared" si="3"/>
        <v>0</v>
      </c>
      <c r="M48" s="3">
        <f t="shared" si="3"/>
        <v>19</v>
      </c>
      <c r="N48" s="3">
        <f>SUMIF($A$1:$A$44,$A48,N$1:N$44)</f>
        <v>17</v>
      </c>
      <c r="O48" s="3"/>
      <c r="P48" s="23">
        <f>SUM(C48:N48)</f>
        <v>132</v>
      </c>
      <c r="S48" s="117"/>
      <c r="T48" s="117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23"/>
    </row>
    <row r="49" spans="1:16" ht="14.25">
      <c r="A49" s="12" t="s">
        <v>257</v>
      </c>
      <c r="B49" s="12" t="s">
        <v>153</v>
      </c>
      <c r="C49" s="3">
        <f t="shared" si="3"/>
        <v>7</v>
      </c>
      <c r="D49" s="3">
        <f t="shared" si="3"/>
        <v>8</v>
      </c>
      <c r="E49" s="3">
        <f t="shared" si="3"/>
        <v>7</v>
      </c>
      <c r="F49" s="3">
        <f t="shared" si="3"/>
        <v>7</v>
      </c>
      <c r="G49" s="3">
        <f t="shared" si="3"/>
        <v>5</v>
      </c>
      <c r="H49" s="3">
        <f t="shared" si="3"/>
        <v>11</v>
      </c>
      <c r="I49" s="3">
        <f t="shared" si="3"/>
        <v>7</v>
      </c>
      <c r="J49" s="3">
        <f t="shared" si="3"/>
        <v>6</v>
      </c>
      <c r="K49" s="3">
        <f t="shared" si="3"/>
        <v>16</v>
      </c>
      <c r="L49" s="3">
        <f t="shared" si="3"/>
        <v>16</v>
      </c>
      <c r="M49" s="3">
        <f t="shared" si="3"/>
        <v>11</v>
      </c>
      <c r="N49" s="3">
        <f>SUMIF($A$1:$A$44,$A49,N$1:N$44)</f>
        <v>9</v>
      </c>
      <c r="O49" s="3"/>
      <c r="P49" s="23">
        <f>SUM(C49:N49)</f>
        <v>110</v>
      </c>
    </row>
    <row r="50" spans="1:16" ht="14.25">
      <c r="A50" s="44"/>
      <c r="B50" s="4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3"/>
    </row>
    <row r="51" spans="1:16" ht="14.25">
      <c r="A51" s="18"/>
      <c r="B51" s="1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23"/>
    </row>
    <row r="52" spans="1:16" ht="14.25">
      <c r="A52" s="36"/>
      <c r="B52" s="3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3"/>
    </row>
    <row r="53" spans="1:16" ht="14.25">
      <c r="A53" s="29"/>
      <c r="B53" s="2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23"/>
    </row>
  </sheetData>
  <sheetProtection/>
  <mergeCells count="14">
    <mergeCell ref="A30:B30"/>
    <mergeCell ref="A42:B42"/>
    <mergeCell ref="A44:B44"/>
    <mergeCell ref="A3:B3"/>
    <mergeCell ref="A14:B14"/>
    <mergeCell ref="A23:B23"/>
    <mergeCell ref="A27:B27"/>
    <mergeCell ref="S44:T44"/>
    <mergeCell ref="S3:T3"/>
    <mergeCell ref="S14:T14"/>
    <mergeCell ref="S23:T23"/>
    <mergeCell ref="S27:T27"/>
    <mergeCell ref="S30:T30"/>
    <mergeCell ref="S42:T4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28">
      <selection activeCell="S41" sqref="S41"/>
    </sheetView>
  </sheetViews>
  <sheetFormatPr defaultColWidth="9.140625" defaultRowHeight="15"/>
  <cols>
    <col min="1" max="1" width="24.140625" style="0" customWidth="1"/>
    <col min="2" max="2" width="22.140625" style="0" customWidth="1"/>
    <col min="3" max="3" width="3.421875" style="0" customWidth="1"/>
    <col min="4" max="4" width="3.57421875" style="0" customWidth="1"/>
    <col min="5" max="9" width="3.421875" style="0" customWidth="1"/>
    <col min="10" max="10" width="2.57421875" style="0" customWidth="1"/>
    <col min="11" max="14" width="3.421875" style="0" customWidth="1"/>
    <col min="15" max="15" width="2.8515625" style="0" customWidth="1"/>
    <col min="16" max="16" width="7.421875" style="0" customWidth="1"/>
  </cols>
  <sheetData>
    <row r="1" spans="1:16" ht="57.75">
      <c r="A1" s="14" t="s">
        <v>183</v>
      </c>
      <c r="B1" s="13"/>
      <c r="C1" s="6" t="s">
        <v>117</v>
      </c>
      <c r="D1" s="6" t="s">
        <v>117</v>
      </c>
      <c r="E1" s="6" t="s">
        <v>117</v>
      </c>
      <c r="F1" s="6" t="s">
        <v>117</v>
      </c>
      <c r="G1" s="48" t="s">
        <v>1</v>
      </c>
      <c r="H1" s="48" t="s">
        <v>1</v>
      </c>
      <c r="I1" s="48" t="s">
        <v>1</v>
      </c>
      <c r="J1" s="48" t="s">
        <v>1</v>
      </c>
      <c r="K1" s="48" t="s">
        <v>1</v>
      </c>
      <c r="L1" s="48" t="s">
        <v>118</v>
      </c>
      <c r="M1" s="48" t="s">
        <v>118</v>
      </c>
      <c r="N1" s="48" t="s">
        <v>118</v>
      </c>
      <c r="O1" s="6"/>
      <c r="P1" s="7" t="s">
        <v>2</v>
      </c>
    </row>
    <row r="2" spans="1:16" ht="23.25">
      <c r="A2" s="107" t="s">
        <v>3</v>
      </c>
      <c r="B2" s="108" t="s">
        <v>17</v>
      </c>
      <c r="C2" s="6" t="s">
        <v>222</v>
      </c>
      <c r="D2" s="6" t="s">
        <v>223</v>
      </c>
      <c r="E2" s="6" t="s">
        <v>224</v>
      </c>
      <c r="F2" s="6" t="s">
        <v>225</v>
      </c>
      <c r="G2" s="6" t="s">
        <v>329</v>
      </c>
      <c r="H2" s="6" t="s">
        <v>330</v>
      </c>
      <c r="I2" s="6" t="s">
        <v>331</v>
      </c>
      <c r="J2" s="48" t="s">
        <v>332</v>
      </c>
      <c r="K2" s="6" t="s">
        <v>333</v>
      </c>
      <c r="L2" s="6" t="s">
        <v>374</v>
      </c>
      <c r="M2" s="6" t="s">
        <v>387</v>
      </c>
      <c r="N2" s="6" t="s">
        <v>388</v>
      </c>
      <c r="O2" s="6"/>
      <c r="P2" s="7"/>
    </row>
    <row r="3" spans="1:16" ht="14.25">
      <c r="A3" s="162" t="s">
        <v>19</v>
      </c>
      <c r="B3" s="163"/>
      <c r="C3" s="69"/>
      <c r="D3" s="69"/>
      <c r="E3" s="69"/>
      <c r="F3" s="69"/>
      <c r="G3" s="69"/>
      <c r="H3" s="69"/>
      <c r="I3" s="69"/>
      <c r="J3" s="69"/>
      <c r="K3" s="114"/>
      <c r="L3" s="114"/>
      <c r="M3" s="114"/>
      <c r="N3" s="114"/>
      <c r="O3" s="114"/>
      <c r="P3" s="69"/>
    </row>
    <row r="4" spans="1:16" ht="14.25">
      <c r="A4" s="117" t="s">
        <v>304</v>
      </c>
      <c r="B4" s="117" t="s">
        <v>139</v>
      </c>
      <c r="C4" s="3">
        <v>6</v>
      </c>
      <c r="D4" s="3">
        <v>9</v>
      </c>
      <c r="E4" s="3">
        <v>9</v>
      </c>
      <c r="F4" s="3">
        <v>5</v>
      </c>
      <c r="G4" s="3">
        <v>9</v>
      </c>
      <c r="H4" s="3">
        <v>8</v>
      </c>
      <c r="I4" s="3">
        <v>9</v>
      </c>
      <c r="J4" s="3">
        <v>9</v>
      </c>
      <c r="K4" s="35">
        <v>9</v>
      </c>
      <c r="L4" s="35">
        <v>8</v>
      </c>
      <c r="M4" s="35">
        <v>6</v>
      </c>
      <c r="N4" s="35">
        <v>6</v>
      </c>
      <c r="O4" s="35"/>
      <c r="P4" s="3">
        <f aca="true" t="shared" si="0" ref="P4:P14">SUM(C4:N4)</f>
        <v>93</v>
      </c>
    </row>
    <row r="5" spans="1:16" ht="14.25">
      <c r="A5" s="12" t="s">
        <v>85</v>
      </c>
      <c r="B5" s="12" t="s">
        <v>254</v>
      </c>
      <c r="C5" s="3">
        <v>5</v>
      </c>
      <c r="D5" s="3">
        <v>5</v>
      </c>
      <c r="E5" s="3">
        <v>8</v>
      </c>
      <c r="F5" s="3">
        <v>9</v>
      </c>
      <c r="G5" s="3">
        <v>7</v>
      </c>
      <c r="H5" s="3">
        <v>6</v>
      </c>
      <c r="I5" s="3">
        <v>5</v>
      </c>
      <c r="J5" s="3">
        <v>6</v>
      </c>
      <c r="K5" s="35">
        <v>3</v>
      </c>
      <c r="L5" s="35">
        <v>6</v>
      </c>
      <c r="M5" s="35">
        <v>4</v>
      </c>
      <c r="N5" s="35">
        <v>4</v>
      </c>
      <c r="O5" s="35"/>
      <c r="P5" s="3">
        <f t="shared" si="0"/>
        <v>68</v>
      </c>
    </row>
    <row r="6" spans="1:16" ht="14.25">
      <c r="A6" s="33" t="s">
        <v>204</v>
      </c>
      <c r="B6" s="33" t="s">
        <v>201</v>
      </c>
      <c r="C6" s="23">
        <v>7</v>
      </c>
      <c r="D6" s="23">
        <v>7</v>
      </c>
      <c r="E6" s="23">
        <v>5</v>
      </c>
      <c r="F6" s="23">
        <v>7</v>
      </c>
      <c r="G6" s="23">
        <v>4</v>
      </c>
      <c r="H6" s="23">
        <v>2</v>
      </c>
      <c r="I6" s="23">
        <v>7</v>
      </c>
      <c r="J6" s="23">
        <v>8</v>
      </c>
      <c r="K6" s="24">
        <v>6</v>
      </c>
      <c r="L6" s="24">
        <v>0</v>
      </c>
      <c r="M6" s="24">
        <v>0</v>
      </c>
      <c r="N6" s="24">
        <v>0</v>
      </c>
      <c r="O6" s="24"/>
      <c r="P6" s="3">
        <f t="shared" si="0"/>
        <v>53</v>
      </c>
    </row>
    <row r="7" spans="1:16" ht="14.25">
      <c r="A7" s="45" t="s">
        <v>305</v>
      </c>
      <c r="B7" s="19" t="s">
        <v>213</v>
      </c>
      <c r="C7" s="3">
        <v>3</v>
      </c>
      <c r="D7" s="3">
        <v>2</v>
      </c>
      <c r="E7" s="3">
        <v>3</v>
      </c>
      <c r="F7" s="3">
        <v>0</v>
      </c>
      <c r="G7" s="3">
        <v>6</v>
      </c>
      <c r="H7" s="3">
        <v>5</v>
      </c>
      <c r="I7" s="3">
        <v>2</v>
      </c>
      <c r="J7" s="3">
        <v>4</v>
      </c>
      <c r="K7" s="35">
        <v>4</v>
      </c>
      <c r="L7" s="35">
        <v>3</v>
      </c>
      <c r="M7" s="35">
        <v>2</v>
      </c>
      <c r="N7" s="35">
        <v>3</v>
      </c>
      <c r="O7" s="35"/>
      <c r="P7" s="3">
        <f t="shared" si="0"/>
        <v>37</v>
      </c>
    </row>
    <row r="8" spans="1:16" ht="14.25">
      <c r="A8" s="33" t="s">
        <v>231</v>
      </c>
      <c r="B8" s="25" t="s">
        <v>60</v>
      </c>
      <c r="C8" s="23">
        <v>8</v>
      </c>
      <c r="D8" s="23">
        <v>8</v>
      </c>
      <c r="E8" s="23">
        <v>6</v>
      </c>
      <c r="F8" s="23">
        <v>6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4">
        <v>0</v>
      </c>
      <c r="M8" s="24">
        <v>0</v>
      </c>
      <c r="N8" s="24">
        <v>0</v>
      </c>
      <c r="P8" s="23">
        <f t="shared" si="0"/>
        <v>28</v>
      </c>
    </row>
    <row r="9" spans="1:16" ht="14.25">
      <c r="A9" s="45" t="s">
        <v>128</v>
      </c>
      <c r="B9" s="19" t="s">
        <v>129</v>
      </c>
      <c r="C9" s="3">
        <v>1</v>
      </c>
      <c r="D9" s="3">
        <v>3</v>
      </c>
      <c r="E9" s="3">
        <v>0</v>
      </c>
      <c r="F9" s="3">
        <v>3</v>
      </c>
      <c r="G9" s="3">
        <v>1</v>
      </c>
      <c r="H9" s="3">
        <v>1</v>
      </c>
      <c r="I9" s="3">
        <v>3</v>
      </c>
      <c r="J9" s="3">
        <v>1</v>
      </c>
      <c r="K9" s="35">
        <v>0</v>
      </c>
      <c r="L9" s="35">
        <v>2</v>
      </c>
      <c r="M9" s="35">
        <v>1</v>
      </c>
      <c r="N9" s="35">
        <v>1</v>
      </c>
      <c r="O9" s="35"/>
      <c r="P9" s="3">
        <f t="shared" si="0"/>
        <v>17</v>
      </c>
    </row>
    <row r="10" spans="1:16" ht="14.25">
      <c r="A10" s="45" t="s">
        <v>358</v>
      </c>
      <c r="B10" s="19" t="s">
        <v>92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7</v>
      </c>
      <c r="K10" s="35">
        <v>7</v>
      </c>
      <c r="L10" s="35">
        <v>0</v>
      </c>
      <c r="M10" s="35">
        <v>0</v>
      </c>
      <c r="N10" s="35">
        <v>0</v>
      </c>
      <c r="O10" s="35"/>
      <c r="P10" s="3">
        <f t="shared" si="0"/>
        <v>14</v>
      </c>
    </row>
    <row r="11" spans="1:16" ht="14.25">
      <c r="A11" s="116" t="s">
        <v>285</v>
      </c>
      <c r="B11" s="116" t="s">
        <v>233</v>
      </c>
      <c r="C11" s="23">
        <v>2</v>
      </c>
      <c r="D11" s="23">
        <v>1</v>
      </c>
      <c r="E11" s="23">
        <v>1</v>
      </c>
      <c r="F11" s="23">
        <v>1</v>
      </c>
      <c r="G11" s="23">
        <v>0</v>
      </c>
      <c r="H11" s="23">
        <v>0</v>
      </c>
      <c r="I11" s="23">
        <v>0</v>
      </c>
      <c r="J11" s="23">
        <v>0</v>
      </c>
      <c r="K11" s="24">
        <v>0</v>
      </c>
      <c r="L11" s="24">
        <v>1</v>
      </c>
      <c r="M11" s="24">
        <v>3</v>
      </c>
      <c r="N11" s="24">
        <v>2</v>
      </c>
      <c r="O11" s="24"/>
      <c r="P11" s="3">
        <f t="shared" si="0"/>
        <v>11</v>
      </c>
    </row>
    <row r="12" spans="1:16" ht="14.25">
      <c r="A12" s="44" t="s">
        <v>122</v>
      </c>
      <c r="B12" s="44" t="s">
        <v>111</v>
      </c>
      <c r="C12" s="24">
        <v>4</v>
      </c>
      <c r="D12" s="24">
        <v>4</v>
      </c>
      <c r="E12" s="24">
        <v>2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/>
      <c r="P12" s="3">
        <f t="shared" si="0"/>
        <v>10</v>
      </c>
    </row>
    <row r="13" spans="1:16" ht="14.25">
      <c r="A13" s="45" t="s">
        <v>307</v>
      </c>
      <c r="B13" s="19" t="s">
        <v>229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5">
        <v>0</v>
      </c>
      <c r="L13" s="35">
        <v>9</v>
      </c>
      <c r="M13" s="35">
        <v>0</v>
      </c>
      <c r="N13" s="35">
        <v>0</v>
      </c>
      <c r="O13" s="35"/>
      <c r="P13" s="3">
        <f t="shared" si="0"/>
        <v>9</v>
      </c>
    </row>
    <row r="14" spans="1:16" ht="14.25">
      <c r="A14" s="45" t="s">
        <v>263</v>
      </c>
      <c r="B14" s="19" t="s">
        <v>264</v>
      </c>
      <c r="C14" s="3">
        <v>0</v>
      </c>
      <c r="D14" s="3">
        <v>0</v>
      </c>
      <c r="E14" s="3">
        <v>0</v>
      </c>
      <c r="F14" s="3">
        <v>2</v>
      </c>
      <c r="G14" s="3">
        <v>0</v>
      </c>
      <c r="H14" s="3">
        <v>0</v>
      </c>
      <c r="I14" s="3">
        <v>0</v>
      </c>
      <c r="J14" s="3">
        <v>0</v>
      </c>
      <c r="K14" s="35">
        <v>0</v>
      </c>
      <c r="L14" s="35">
        <v>0</v>
      </c>
      <c r="M14" s="35">
        <v>0</v>
      </c>
      <c r="N14" s="35">
        <v>0</v>
      </c>
      <c r="O14" s="35"/>
      <c r="P14" s="3">
        <f t="shared" si="0"/>
        <v>2</v>
      </c>
    </row>
    <row r="15" spans="1:16" ht="14.25">
      <c r="A15" s="162" t="s">
        <v>20</v>
      </c>
      <c r="B15" s="163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69"/>
    </row>
    <row r="16" spans="1:16" ht="14.25">
      <c r="A16" s="33" t="s">
        <v>204</v>
      </c>
      <c r="B16" s="33" t="s">
        <v>201</v>
      </c>
      <c r="C16" s="23">
        <v>6</v>
      </c>
      <c r="D16" s="23">
        <v>6</v>
      </c>
      <c r="E16" s="23">
        <v>0</v>
      </c>
      <c r="F16" s="23">
        <v>0</v>
      </c>
      <c r="G16" s="23">
        <v>6</v>
      </c>
      <c r="H16" s="51">
        <v>6</v>
      </c>
      <c r="I16" s="23">
        <v>6</v>
      </c>
      <c r="J16" s="23">
        <v>6</v>
      </c>
      <c r="K16" s="24">
        <v>5</v>
      </c>
      <c r="L16" s="24">
        <v>0</v>
      </c>
      <c r="M16" s="24">
        <v>0</v>
      </c>
      <c r="N16" s="24">
        <v>0</v>
      </c>
      <c r="O16" s="24"/>
      <c r="P16" s="23">
        <f aca="true" t="shared" si="1" ref="P16:P23">SUM(C16:N16)</f>
        <v>41</v>
      </c>
    </row>
    <row r="17" spans="1:16" ht="14.25">
      <c r="A17" s="45" t="s">
        <v>305</v>
      </c>
      <c r="B17" s="19" t="s">
        <v>213</v>
      </c>
      <c r="C17" s="35">
        <v>5</v>
      </c>
      <c r="D17" s="35">
        <v>5</v>
      </c>
      <c r="E17" s="35">
        <v>3</v>
      </c>
      <c r="F17" s="35">
        <v>4</v>
      </c>
      <c r="G17" s="35">
        <v>2</v>
      </c>
      <c r="H17" s="35">
        <v>2</v>
      </c>
      <c r="I17" s="35">
        <v>2</v>
      </c>
      <c r="J17" s="35">
        <v>4</v>
      </c>
      <c r="K17" s="35">
        <v>3</v>
      </c>
      <c r="L17" s="35">
        <v>6</v>
      </c>
      <c r="M17" s="35">
        <v>2</v>
      </c>
      <c r="N17" s="35">
        <v>2</v>
      </c>
      <c r="O17" s="35"/>
      <c r="P17" s="23">
        <f t="shared" si="1"/>
        <v>40</v>
      </c>
    </row>
    <row r="18" spans="1:16" ht="14.25">
      <c r="A18" s="45" t="s">
        <v>128</v>
      </c>
      <c r="B18" s="19" t="s">
        <v>129</v>
      </c>
      <c r="C18" s="23">
        <v>2</v>
      </c>
      <c r="D18" s="23">
        <v>4</v>
      </c>
      <c r="E18" s="23">
        <v>2</v>
      </c>
      <c r="F18" s="23">
        <v>3</v>
      </c>
      <c r="G18" s="23">
        <v>4</v>
      </c>
      <c r="H18" s="51">
        <v>5</v>
      </c>
      <c r="I18" s="23">
        <v>5</v>
      </c>
      <c r="J18" s="23">
        <v>3</v>
      </c>
      <c r="K18" s="24">
        <v>4</v>
      </c>
      <c r="L18" s="24">
        <v>3</v>
      </c>
      <c r="M18" s="24">
        <v>1</v>
      </c>
      <c r="N18" s="24">
        <v>1</v>
      </c>
      <c r="O18" s="24"/>
      <c r="P18" s="23">
        <f t="shared" si="1"/>
        <v>37</v>
      </c>
    </row>
    <row r="19" spans="1:16" ht="14.25">
      <c r="A19" s="116" t="s">
        <v>285</v>
      </c>
      <c r="B19" s="116" t="s">
        <v>233</v>
      </c>
      <c r="C19" s="23">
        <v>1</v>
      </c>
      <c r="D19" s="23">
        <v>3</v>
      </c>
      <c r="E19" s="23">
        <v>0</v>
      </c>
      <c r="F19" s="23">
        <v>0</v>
      </c>
      <c r="G19" s="23">
        <v>7</v>
      </c>
      <c r="H19" s="51">
        <v>4</v>
      </c>
      <c r="I19" s="23">
        <v>3</v>
      </c>
      <c r="J19" s="23">
        <v>0</v>
      </c>
      <c r="K19" s="24">
        <v>0</v>
      </c>
      <c r="L19" s="24">
        <v>5</v>
      </c>
      <c r="M19" s="24">
        <v>4</v>
      </c>
      <c r="N19" s="24">
        <v>3</v>
      </c>
      <c r="O19" s="24"/>
      <c r="P19" s="23">
        <f t="shared" si="1"/>
        <v>30</v>
      </c>
    </row>
    <row r="20" spans="1:16" ht="14.25">
      <c r="A20" s="45" t="s">
        <v>358</v>
      </c>
      <c r="B20" s="19" t="s">
        <v>92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7</v>
      </c>
      <c r="K20" s="24">
        <v>7</v>
      </c>
      <c r="L20" s="24">
        <v>0</v>
      </c>
      <c r="M20" s="24">
        <v>0</v>
      </c>
      <c r="N20" s="24">
        <v>0</v>
      </c>
      <c r="O20" s="24"/>
      <c r="P20" s="23">
        <f t="shared" si="1"/>
        <v>14</v>
      </c>
    </row>
    <row r="21" spans="1:16" ht="14.25">
      <c r="A21" s="45" t="s">
        <v>263</v>
      </c>
      <c r="B21" s="19" t="s">
        <v>264</v>
      </c>
      <c r="C21" s="35">
        <v>0</v>
      </c>
      <c r="D21" s="35">
        <v>0</v>
      </c>
      <c r="E21" s="35">
        <v>4</v>
      </c>
      <c r="F21" s="35">
        <v>5</v>
      </c>
      <c r="G21" s="35">
        <v>0</v>
      </c>
      <c r="H21" s="51">
        <v>0</v>
      </c>
      <c r="I21" s="23">
        <v>0</v>
      </c>
      <c r="J21" s="23">
        <v>0</v>
      </c>
      <c r="K21" s="24">
        <v>0</v>
      </c>
      <c r="L21" s="24">
        <v>0</v>
      </c>
      <c r="M21" s="24">
        <v>0</v>
      </c>
      <c r="N21" s="24">
        <v>0</v>
      </c>
      <c r="O21" s="24"/>
      <c r="P21" s="23">
        <f t="shared" si="1"/>
        <v>9</v>
      </c>
    </row>
    <row r="22" spans="1:16" ht="14.25">
      <c r="A22" s="116" t="s">
        <v>113</v>
      </c>
      <c r="B22" s="116" t="s">
        <v>395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51">
        <v>0</v>
      </c>
      <c r="I22" s="23">
        <v>0</v>
      </c>
      <c r="J22" s="23">
        <v>0</v>
      </c>
      <c r="K22" s="24">
        <v>0</v>
      </c>
      <c r="L22" s="24">
        <v>0</v>
      </c>
      <c r="M22" s="24">
        <v>3</v>
      </c>
      <c r="N22" s="24">
        <v>4</v>
      </c>
      <c r="O22" s="24"/>
      <c r="P22" s="23">
        <f t="shared" si="1"/>
        <v>7</v>
      </c>
    </row>
    <row r="23" spans="1:16" ht="14.25">
      <c r="A23" s="44" t="s">
        <v>122</v>
      </c>
      <c r="B23" s="44" t="s">
        <v>111</v>
      </c>
      <c r="C23" s="23">
        <v>4</v>
      </c>
      <c r="D23" s="23">
        <v>1</v>
      </c>
      <c r="E23" s="23">
        <v>1</v>
      </c>
      <c r="F23" s="23">
        <v>1</v>
      </c>
      <c r="G23" s="23">
        <v>0</v>
      </c>
      <c r="H23" s="23">
        <v>0</v>
      </c>
      <c r="I23" s="23">
        <v>0</v>
      </c>
      <c r="J23" s="23">
        <v>0</v>
      </c>
      <c r="K23" s="24">
        <v>0</v>
      </c>
      <c r="L23" s="24">
        <v>0</v>
      </c>
      <c r="M23" s="24">
        <v>0</v>
      </c>
      <c r="N23" s="24">
        <v>0</v>
      </c>
      <c r="O23" s="24"/>
      <c r="P23" s="23">
        <f t="shared" si="1"/>
        <v>7</v>
      </c>
    </row>
    <row r="24" spans="1:18" ht="14.25">
      <c r="A24" s="156" t="s">
        <v>180</v>
      </c>
      <c r="B24" s="157"/>
      <c r="C24" s="69"/>
      <c r="D24" s="69"/>
      <c r="E24" s="69"/>
      <c r="F24" s="69"/>
      <c r="G24" s="69"/>
      <c r="H24" s="69"/>
      <c r="I24" s="69"/>
      <c r="J24" s="69"/>
      <c r="K24" s="114"/>
      <c r="L24" s="114"/>
      <c r="M24" s="114"/>
      <c r="N24" s="114"/>
      <c r="O24" s="114"/>
      <c r="P24" s="74"/>
      <c r="Q24" s="71"/>
      <c r="R24" s="71"/>
    </row>
    <row r="25" spans="1:16" ht="14.25">
      <c r="A25" s="44" t="s">
        <v>164</v>
      </c>
      <c r="B25" s="44" t="s">
        <v>349</v>
      </c>
      <c r="C25" s="35">
        <v>0</v>
      </c>
      <c r="D25" s="35">
        <v>0</v>
      </c>
      <c r="E25" s="35">
        <v>0</v>
      </c>
      <c r="F25" s="35">
        <v>0</v>
      </c>
      <c r="G25" s="35">
        <v>1</v>
      </c>
      <c r="H25" s="35">
        <v>1</v>
      </c>
      <c r="I25" s="35">
        <v>1</v>
      </c>
      <c r="J25" s="35">
        <v>2</v>
      </c>
      <c r="K25" s="35">
        <v>2</v>
      </c>
      <c r="L25" s="35">
        <v>2</v>
      </c>
      <c r="M25" s="35">
        <v>2</v>
      </c>
      <c r="N25" s="35">
        <v>2</v>
      </c>
      <c r="O25" s="35"/>
      <c r="P25" s="54">
        <f>SUM(C25:O25)</f>
        <v>13</v>
      </c>
    </row>
    <row r="26" spans="1:16" ht="14.25">
      <c r="A26" s="116" t="s">
        <v>285</v>
      </c>
      <c r="B26" s="116" t="s">
        <v>233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1</v>
      </c>
      <c r="K26" s="35">
        <v>1</v>
      </c>
      <c r="L26" s="35">
        <v>1</v>
      </c>
      <c r="M26" s="35">
        <v>1</v>
      </c>
      <c r="N26" s="35">
        <v>1</v>
      </c>
      <c r="O26" s="35"/>
      <c r="P26" s="54">
        <f>SUM(C26:O26)</f>
        <v>5</v>
      </c>
    </row>
    <row r="27" spans="1:18" ht="14.25">
      <c r="A27" s="156" t="s">
        <v>198</v>
      </c>
      <c r="B27" s="157"/>
      <c r="C27" s="69"/>
      <c r="D27" s="69"/>
      <c r="E27" s="69"/>
      <c r="F27" s="69"/>
      <c r="G27" s="69"/>
      <c r="H27" s="69"/>
      <c r="I27" s="69"/>
      <c r="J27" s="69"/>
      <c r="K27" s="114"/>
      <c r="L27" s="114"/>
      <c r="M27" s="114"/>
      <c r="N27" s="114"/>
      <c r="O27" s="114"/>
      <c r="P27" s="74"/>
      <c r="Q27" s="71"/>
      <c r="R27" s="71"/>
    </row>
    <row r="28" spans="1:18" ht="14.25">
      <c r="A28" s="44" t="s">
        <v>164</v>
      </c>
      <c r="B28" s="44" t="s">
        <v>349</v>
      </c>
      <c r="C28" s="23">
        <v>0</v>
      </c>
      <c r="D28" s="23">
        <v>0</v>
      </c>
      <c r="E28" s="23">
        <v>0</v>
      </c>
      <c r="F28" s="23">
        <v>0</v>
      </c>
      <c r="G28" s="23">
        <v>1</v>
      </c>
      <c r="H28" s="23">
        <v>1</v>
      </c>
      <c r="I28" s="23">
        <v>1</v>
      </c>
      <c r="J28" s="23">
        <v>2</v>
      </c>
      <c r="K28" s="24">
        <v>2</v>
      </c>
      <c r="L28" s="24">
        <v>2</v>
      </c>
      <c r="M28" s="24">
        <v>1</v>
      </c>
      <c r="N28" s="24">
        <v>2</v>
      </c>
      <c r="O28" s="24"/>
      <c r="P28" s="54">
        <f>SUM(C28:O28)</f>
        <v>12</v>
      </c>
      <c r="Q28" s="26"/>
      <c r="R28" s="26"/>
    </row>
    <row r="29" spans="1:16" ht="14.25">
      <c r="A29" s="116" t="s">
        <v>285</v>
      </c>
      <c r="B29" s="116" t="s">
        <v>233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1</v>
      </c>
      <c r="K29" s="35">
        <v>1</v>
      </c>
      <c r="L29" s="35">
        <v>1</v>
      </c>
      <c r="M29" s="35">
        <v>2</v>
      </c>
      <c r="N29" s="35">
        <v>1</v>
      </c>
      <c r="O29" s="35"/>
      <c r="P29" s="54">
        <f>SUM(C29:O29)</f>
        <v>6</v>
      </c>
    </row>
    <row r="30" spans="1:18" ht="14.25">
      <c r="A30" s="33" t="s">
        <v>267</v>
      </c>
      <c r="B30" s="33" t="s">
        <v>268</v>
      </c>
      <c r="C30" s="24">
        <v>0</v>
      </c>
      <c r="D30" s="24">
        <v>0</v>
      </c>
      <c r="E30" s="24">
        <v>1</v>
      </c>
      <c r="F30" s="24">
        <v>1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/>
      <c r="P30" s="54">
        <f>SUM(C30:O30)</f>
        <v>2</v>
      </c>
      <c r="Q30" s="26"/>
      <c r="R30" s="26"/>
    </row>
    <row r="31" spans="1:16" ht="14.25">
      <c r="A31" s="45"/>
      <c r="B31" s="19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54">
        <f>SUM(C31:O31)</f>
        <v>0</v>
      </c>
    </row>
    <row r="32" spans="1:16" ht="14.25">
      <c r="A32" s="162" t="s">
        <v>13</v>
      </c>
      <c r="B32" s="163"/>
      <c r="C32" s="69"/>
      <c r="D32" s="69"/>
      <c r="E32" s="69"/>
      <c r="F32" s="69"/>
      <c r="G32" s="69"/>
      <c r="H32" s="69"/>
      <c r="I32" s="69"/>
      <c r="J32" s="69"/>
      <c r="K32" s="114"/>
      <c r="L32" s="114"/>
      <c r="M32" s="114"/>
      <c r="N32" s="114"/>
      <c r="O32" s="114"/>
      <c r="P32" s="69"/>
    </row>
    <row r="33" spans="1:16" ht="14.25">
      <c r="A33" s="64" t="s">
        <v>195</v>
      </c>
      <c r="B33" s="64" t="s">
        <v>209</v>
      </c>
      <c r="C33" s="106">
        <v>3</v>
      </c>
      <c r="D33" s="106">
        <v>3</v>
      </c>
      <c r="E33" s="106">
        <v>6</v>
      </c>
      <c r="F33" s="106">
        <v>4</v>
      </c>
      <c r="G33" s="106">
        <v>7</v>
      </c>
      <c r="H33" s="106">
        <v>3</v>
      </c>
      <c r="I33" s="106">
        <v>6</v>
      </c>
      <c r="J33" s="106">
        <v>6</v>
      </c>
      <c r="K33" s="106">
        <v>6</v>
      </c>
      <c r="L33" s="106">
        <v>7</v>
      </c>
      <c r="M33" s="106">
        <v>8</v>
      </c>
      <c r="N33" s="106">
        <v>8</v>
      </c>
      <c r="P33" s="23">
        <f aca="true" t="shared" si="2" ref="P33:P40">SUM(C33:N33)</f>
        <v>67</v>
      </c>
    </row>
    <row r="34" spans="1:16" ht="14.25">
      <c r="A34" s="12" t="s">
        <v>85</v>
      </c>
      <c r="B34" s="12" t="s">
        <v>254</v>
      </c>
      <c r="C34" s="106">
        <v>7</v>
      </c>
      <c r="D34" s="106">
        <v>7</v>
      </c>
      <c r="E34" s="106">
        <v>7</v>
      </c>
      <c r="F34" s="106">
        <v>7</v>
      </c>
      <c r="G34" s="106">
        <v>3</v>
      </c>
      <c r="H34" s="106">
        <v>2</v>
      </c>
      <c r="I34" s="106">
        <v>3</v>
      </c>
      <c r="J34" s="106">
        <v>2</v>
      </c>
      <c r="K34" s="106">
        <v>4</v>
      </c>
      <c r="L34" s="106">
        <v>6</v>
      </c>
      <c r="M34" s="106">
        <v>7</v>
      </c>
      <c r="N34" s="106">
        <v>7</v>
      </c>
      <c r="P34" s="23">
        <f t="shared" si="2"/>
        <v>62</v>
      </c>
    </row>
    <row r="35" spans="1:16" ht="14.25">
      <c r="A35" s="116" t="s">
        <v>285</v>
      </c>
      <c r="B35" s="116" t="s">
        <v>233</v>
      </c>
      <c r="C35" s="39">
        <v>2</v>
      </c>
      <c r="D35" s="23">
        <v>1</v>
      </c>
      <c r="E35" s="23">
        <v>1</v>
      </c>
      <c r="F35" s="23">
        <v>1</v>
      </c>
      <c r="G35" s="23">
        <v>4</v>
      </c>
      <c r="H35" s="23">
        <v>6</v>
      </c>
      <c r="I35" s="23">
        <v>5</v>
      </c>
      <c r="J35" s="23">
        <v>7</v>
      </c>
      <c r="K35" s="24">
        <v>7</v>
      </c>
      <c r="L35" s="24">
        <v>4</v>
      </c>
      <c r="M35" s="24">
        <v>5</v>
      </c>
      <c r="N35" s="24">
        <v>5</v>
      </c>
      <c r="O35" s="24"/>
      <c r="P35" s="23">
        <f t="shared" si="2"/>
        <v>48</v>
      </c>
    </row>
    <row r="36" spans="1:16" ht="14.25">
      <c r="A36" s="5" t="s">
        <v>128</v>
      </c>
      <c r="B36" s="5" t="s">
        <v>129</v>
      </c>
      <c r="C36" s="23">
        <v>1</v>
      </c>
      <c r="D36" s="23">
        <v>4</v>
      </c>
      <c r="E36" s="23">
        <v>3</v>
      </c>
      <c r="F36" s="23">
        <v>2</v>
      </c>
      <c r="G36" s="23">
        <v>2</v>
      </c>
      <c r="H36" s="23">
        <v>5</v>
      </c>
      <c r="I36" s="23">
        <v>2</v>
      </c>
      <c r="J36" s="23">
        <v>4</v>
      </c>
      <c r="K36" s="24">
        <v>2</v>
      </c>
      <c r="L36" s="24">
        <v>8</v>
      </c>
      <c r="M36" s="24">
        <v>6</v>
      </c>
      <c r="N36" s="23">
        <v>6</v>
      </c>
      <c r="O36" s="24"/>
      <c r="P36" s="3">
        <f t="shared" si="2"/>
        <v>45</v>
      </c>
    </row>
    <row r="37" spans="1:16" ht="14.25">
      <c r="A37" s="45" t="s">
        <v>263</v>
      </c>
      <c r="B37" s="19" t="s">
        <v>264</v>
      </c>
      <c r="C37" s="39">
        <v>0</v>
      </c>
      <c r="D37" s="23">
        <v>0</v>
      </c>
      <c r="E37" s="23">
        <v>0</v>
      </c>
      <c r="F37" s="23">
        <v>0</v>
      </c>
      <c r="G37" s="23">
        <v>5</v>
      </c>
      <c r="H37" s="23">
        <v>7</v>
      </c>
      <c r="I37" s="23">
        <v>7</v>
      </c>
      <c r="J37" s="23">
        <v>5</v>
      </c>
      <c r="K37" s="24">
        <v>5</v>
      </c>
      <c r="L37" s="24">
        <v>5</v>
      </c>
      <c r="M37" s="24">
        <v>2</v>
      </c>
      <c r="N37" s="24">
        <v>2</v>
      </c>
      <c r="O37" s="24"/>
      <c r="P37" s="23">
        <f t="shared" si="2"/>
        <v>38</v>
      </c>
    </row>
    <row r="38" spans="1:16" ht="14.25">
      <c r="A38" s="15" t="s">
        <v>230</v>
      </c>
      <c r="B38" s="15" t="s">
        <v>217</v>
      </c>
      <c r="C38" s="3">
        <v>5</v>
      </c>
      <c r="D38" s="3">
        <v>5</v>
      </c>
      <c r="E38" s="3">
        <v>4</v>
      </c>
      <c r="F38" s="3">
        <v>5</v>
      </c>
      <c r="G38" s="3">
        <v>0</v>
      </c>
      <c r="H38" s="3">
        <v>0</v>
      </c>
      <c r="I38" s="3">
        <v>0</v>
      </c>
      <c r="J38" s="3">
        <v>0</v>
      </c>
      <c r="K38" s="35">
        <v>0</v>
      </c>
      <c r="L38" s="35">
        <v>0</v>
      </c>
      <c r="M38" s="35">
        <v>0</v>
      </c>
      <c r="N38" s="35">
        <v>0</v>
      </c>
      <c r="O38" s="35"/>
      <c r="P38" s="23">
        <f t="shared" si="2"/>
        <v>19</v>
      </c>
    </row>
    <row r="39" spans="1:16" ht="14.25">
      <c r="A39" s="44" t="s">
        <v>375</v>
      </c>
      <c r="B39" s="44" t="s">
        <v>360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24">
        <v>0</v>
      </c>
      <c r="L39" s="24">
        <v>2</v>
      </c>
      <c r="M39" s="24">
        <v>4</v>
      </c>
      <c r="N39" s="24">
        <v>4</v>
      </c>
      <c r="O39" s="26"/>
      <c r="P39" s="23">
        <f t="shared" si="2"/>
        <v>10</v>
      </c>
    </row>
    <row r="40" spans="1:16" ht="14.25">
      <c r="A40" s="55" t="s">
        <v>112</v>
      </c>
      <c r="B40" s="55" t="s">
        <v>397</v>
      </c>
      <c r="C40" s="39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4">
        <v>0</v>
      </c>
      <c r="L40" s="24">
        <v>0</v>
      </c>
      <c r="M40" s="24">
        <v>3</v>
      </c>
      <c r="N40" s="24">
        <v>3</v>
      </c>
      <c r="O40" s="24"/>
      <c r="P40" s="23">
        <f t="shared" si="2"/>
        <v>6</v>
      </c>
    </row>
    <row r="41" spans="1:16" ht="14.25">
      <c r="A41" s="164" t="s">
        <v>218</v>
      </c>
      <c r="B41" s="165"/>
      <c r="C41" s="86"/>
      <c r="D41" s="86"/>
      <c r="E41" s="86"/>
      <c r="F41" s="86"/>
      <c r="G41" s="86"/>
      <c r="H41" s="86"/>
      <c r="I41" s="86"/>
      <c r="J41" s="86"/>
      <c r="K41" s="87"/>
      <c r="L41" s="87"/>
      <c r="M41" s="87"/>
      <c r="N41" s="87"/>
      <c r="O41" s="87"/>
      <c r="P41" s="86"/>
    </row>
    <row r="42" spans="1:16" ht="14.25">
      <c r="A42" s="116" t="s">
        <v>285</v>
      </c>
      <c r="B42" s="116" t="s">
        <v>233</v>
      </c>
      <c r="C42" s="3">
        <f>SUMIF($A$1:$A$41,$A42,C$1:C$41)</f>
        <v>5</v>
      </c>
      <c r="D42" s="3">
        <f>SUMIF($A$1:$A$41,$A42,D$1:D$41)</f>
        <v>5</v>
      </c>
      <c r="E42" s="3">
        <f>SUMIF($A$1:$A$41,$A42,E$1:E$41)</f>
        <v>2</v>
      </c>
      <c r="F42" s="3">
        <f>SUMIF($A$1:$A$41,$A42,F$1:F$41)</f>
        <v>2</v>
      </c>
      <c r="G42" s="3">
        <f>SUMIF($A$1:$A$41,$A42,G$1:G$41)</f>
        <v>11</v>
      </c>
      <c r="H42" s="3">
        <f>SUMIF($A$1:$A$41,$A42,H$1:H$41)</f>
        <v>10</v>
      </c>
      <c r="I42" s="3">
        <f>SUMIF($A$1:$A$41,$A42,I$1:I$41)</f>
        <v>8</v>
      </c>
      <c r="J42" s="3">
        <f>SUMIF($A$1:$A$41,$A42,J$1:J$41)</f>
        <v>9</v>
      </c>
      <c r="K42" s="3">
        <f>SUMIF($A$1:$A$41,$A42,K$1:K$41)</f>
        <v>9</v>
      </c>
      <c r="L42" s="3">
        <f>SUMIF($A$1:$A$41,$A42,L$1:L$41)</f>
        <v>12</v>
      </c>
      <c r="M42" s="3">
        <f>SUMIF($A$1:$A$41,$A42,M$1:M$41)</f>
        <v>15</v>
      </c>
      <c r="N42" s="3">
        <f>SUMIF($A$1:$A$41,$A42,N$1:N$41)</f>
        <v>12</v>
      </c>
      <c r="O42" s="3"/>
      <c r="P42" s="23">
        <f>SUM(C42:N42)</f>
        <v>100</v>
      </c>
    </row>
    <row r="43" spans="1:16" ht="14.25">
      <c r="A43" s="45" t="s">
        <v>128</v>
      </c>
      <c r="B43" s="19" t="s">
        <v>129</v>
      </c>
      <c r="C43" s="3">
        <f>SUMIF($A$1:$A$41,$A43,C$1:C$41)</f>
        <v>4</v>
      </c>
      <c r="D43" s="3">
        <f>SUMIF($A$1:$A$41,$A43,D$1:D$41)</f>
        <v>11</v>
      </c>
      <c r="E43" s="3">
        <f>SUMIF($A$1:$A$41,$A43,E$1:E$41)</f>
        <v>5</v>
      </c>
      <c r="F43" s="3">
        <f>SUMIF($A$1:$A$41,$A43,F$1:F$41)</f>
        <v>8</v>
      </c>
      <c r="G43" s="3">
        <f>SUMIF($A$1:$A$41,$A43,G$1:G$41)</f>
        <v>7</v>
      </c>
      <c r="H43" s="3">
        <f>SUMIF($A$1:$A$41,$A43,H$1:H$41)</f>
        <v>11</v>
      </c>
      <c r="I43" s="3">
        <f>SUMIF($A$1:$A$41,$A43,I$1:I$41)</f>
        <v>10</v>
      </c>
      <c r="J43" s="3">
        <f>SUMIF($A$1:$A$41,$A43,J$1:J$41)</f>
        <v>8</v>
      </c>
      <c r="K43" s="3">
        <f>SUMIF($A$1:$A$41,$A43,K$1:K$41)</f>
        <v>6</v>
      </c>
      <c r="L43" s="3">
        <f>SUMIF($A$1:$A$41,$A43,L$1:L$41)</f>
        <v>13</v>
      </c>
      <c r="M43" s="3">
        <f>SUMIF($A$1:$A$41,$A43,M$1:M$41)</f>
        <v>8</v>
      </c>
      <c r="N43" s="3">
        <f>SUMIF($A$1:$A$41,$A43,N$1:N$41)</f>
        <v>8</v>
      </c>
      <c r="O43" s="3"/>
      <c r="P43" s="23">
        <f>SUM(C43:N43)</f>
        <v>99</v>
      </c>
    </row>
    <row r="44" spans="1:16" ht="14.25">
      <c r="A44" s="45" t="s">
        <v>263</v>
      </c>
      <c r="B44" s="19" t="s">
        <v>264</v>
      </c>
      <c r="C44" s="3">
        <f>SUMIF($A$1:$A$41,$A44,C$1:C$41)</f>
        <v>0</v>
      </c>
      <c r="D44" s="3">
        <f>SUMIF($A$1:$A$41,$A44,D$1:D$41)</f>
        <v>0</v>
      </c>
      <c r="E44" s="3">
        <f>SUMIF($A$1:$A$41,$A44,E$1:E$41)</f>
        <v>4</v>
      </c>
      <c r="F44" s="3">
        <f>SUMIF($A$1:$A$41,$A44,F$1:F$41)</f>
        <v>7</v>
      </c>
      <c r="G44" s="3">
        <f>SUMIF($A$1:$A$41,$A44,G$1:G$41)</f>
        <v>5</v>
      </c>
      <c r="H44" s="3">
        <f>SUMIF($A$1:$A$41,$A44,H$1:H$41)</f>
        <v>7</v>
      </c>
      <c r="I44" s="3">
        <f>SUMIF($A$1:$A$41,$A44,I$1:I$41)</f>
        <v>7</v>
      </c>
      <c r="J44" s="3">
        <f>SUMIF($A$1:$A$41,$A44,J$1:J$41)</f>
        <v>5</v>
      </c>
      <c r="K44" s="3">
        <f>SUMIF($A$1:$A$41,$A44,K$1:K$41)</f>
        <v>5</v>
      </c>
      <c r="L44" s="3">
        <f>SUMIF($A$1:$A$41,$A44,L$1:L$41)</f>
        <v>5</v>
      </c>
      <c r="M44" s="3">
        <f>SUMIF($A$1:$A$41,$A44,M$1:M$41)</f>
        <v>2</v>
      </c>
      <c r="N44" s="3">
        <f>SUMIF($A$1:$A$41,$A44,N$1:N$41)</f>
        <v>2</v>
      </c>
      <c r="O44" s="3"/>
      <c r="P44" s="23">
        <f>SUM(C44:N44)</f>
        <v>49</v>
      </c>
    </row>
    <row r="45" spans="1:16" ht="14.25">
      <c r="A45" s="33"/>
      <c r="B45" s="2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23"/>
    </row>
    <row r="46" spans="1:16" ht="14.25">
      <c r="A46" s="45"/>
      <c r="B46" s="1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23"/>
    </row>
    <row r="47" spans="1:16" ht="14.25">
      <c r="A47" s="44"/>
      <c r="B47" s="4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23"/>
    </row>
    <row r="48" spans="1:16" ht="14.25">
      <c r="A48" s="45"/>
      <c r="B48" s="1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23"/>
    </row>
  </sheetData>
  <sheetProtection/>
  <mergeCells count="6">
    <mergeCell ref="A41:B41"/>
    <mergeCell ref="A24:B24"/>
    <mergeCell ref="A27:B27"/>
    <mergeCell ref="A3:B3"/>
    <mergeCell ref="A15:B15"/>
    <mergeCell ref="A32:B3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R17" sqref="R17"/>
    </sheetView>
  </sheetViews>
  <sheetFormatPr defaultColWidth="9.140625" defaultRowHeight="15"/>
  <cols>
    <col min="1" max="1" width="20.57421875" style="0" customWidth="1"/>
    <col min="2" max="2" width="17.7109375" style="0" customWidth="1"/>
    <col min="3" max="13" width="3.421875" style="0" customWidth="1"/>
    <col min="14" max="14" width="2.00390625" style="0" customWidth="1"/>
    <col min="15" max="15" width="7.140625" style="0" customWidth="1"/>
  </cols>
  <sheetData>
    <row r="1" spans="1:15" ht="57.75">
      <c r="A1" s="14" t="s">
        <v>221</v>
      </c>
      <c r="B1" s="13"/>
      <c r="C1" s="6" t="s">
        <v>117</v>
      </c>
      <c r="D1" s="6" t="s">
        <v>117</v>
      </c>
      <c r="E1" s="6" t="s">
        <v>117</v>
      </c>
      <c r="F1" s="6" t="s">
        <v>117</v>
      </c>
      <c r="G1" s="48" t="s">
        <v>1</v>
      </c>
      <c r="H1" s="48" t="s">
        <v>1</v>
      </c>
      <c r="I1" s="48" t="s">
        <v>1</v>
      </c>
      <c r="J1" s="48" t="s">
        <v>1</v>
      </c>
      <c r="K1" s="48" t="s">
        <v>1</v>
      </c>
      <c r="L1" s="48" t="s">
        <v>118</v>
      </c>
      <c r="M1" s="48" t="s">
        <v>118</v>
      </c>
      <c r="N1" s="6"/>
      <c r="O1" s="7" t="s">
        <v>2</v>
      </c>
    </row>
    <row r="2" spans="1:15" ht="23.25">
      <c r="A2" s="107" t="s">
        <v>3</v>
      </c>
      <c r="B2" s="108" t="s">
        <v>17</v>
      </c>
      <c r="C2" s="6" t="s">
        <v>222</v>
      </c>
      <c r="D2" s="6" t="s">
        <v>223</v>
      </c>
      <c r="E2" s="6" t="s">
        <v>224</v>
      </c>
      <c r="F2" s="6" t="s">
        <v>225</v>
      </c>
      <c r="G2" s="6" t="s">
        <v>329</v>
      </c>
      <c r="H2" s="6" t="s">
        <v>330</v>
      </c>
      <c r="I2" s="6" t="s">
        <v>331</v>
      </c>
      <c r="J2" s="48" t="s">
        <v>332</v>
      </c>
      <c r="K2" s="6" t="s">
        <v>333</v>
      </c>
      <c r="L2" s="6" t="s">
        <v>387</v>
      </c>
      <c r="M2" s="6" t="s">
        <v>388</v>
      </c>
      <c r="N2" s="6"/>
      <c r="O2" s="7"/>
    </row>
    <row r="3" spans="1:15" ht="14.25">
      <c r="A3" s="162" t="s">
        <v>190</v>
      </c>
      <c r="B3" s="163"/>
      <c r="C3" s="69"/>
      <c r="D3" s="69"/>
      <c r="E3" s="69"/>
      <c r="F3" s="69"/>
      <c r="G3" s="69"/>
      <c r="H3" s="69"/>
      <c r="I3" s="69"/>
      <c r="J3" s="69"/>
      <c r="K3" s="114"/>
      <c r="L3" s="114"/>
      <c r="M3" s="114"/>
      <c r="N3" s="114"/>
      <c r="O3" s="69"/>
    </row>
    <row r="4" spans="1:15" ht="14.25">
      <c r="A4" s="36" t="s">
        <v>219</v>
      </c>
      <c r="B4" s="36" t="s">
        <v>129</v>
      </c>
      <c r="C4" s="23">
        <v>9</v>
      </c>
      <c r="D4" s="23">
        <v>9</v>
      </c>
      <c r="E4" s="23">
        <v>9</v>
      </c>
      <c r="F4" s="23">
        <v>9</v>
      </c>
      <c r="G4" s="23">
        <v>8</v>
      </c>
      <c r="H4" s="23">
        <v>3</v>
      </c>
      <c r="I4" s="23">
        <v>6</v>
      </c>
      <c r="J4" s="23">
        <v>9</v>
      </c>
      <c r="K4" s="23">
        <v>9</v>
      </c>
      <c r="L4" s="23">
        <v>1</v>
      </c>
      <c r="M4" s="23">
        <v>0</v>
      </c>
      <c r="O4" s="23">
        <f aca="true" t="shared" si="0" ref="O4:O15">SUM(C4:M4)</f>
        <v>72</v>
      </c>
    </row>
    <row r="5" spans="1:15" ht="14.25">
      <c r="A5" s="44" t="s">
        <v>166</v>
      </c>
      <c r="B5" s="44" t="s">
        <v>167</v>
      </c>
      <c r="C5" s="23">
        <v>5</v>
      </c>
      <c r="D5" s="23">
        <v>5</v>
      </c>
      <c r="E5" s="3">
        <v>4</v>
      </c>
      <c r="F5" s="3">
        <v>4</v>
      </c>
      <c r="G5" s="3">
        <v>6</v>
      </c>
      <c r="H5" s="3">
        <v>2</v>
      </c>
      <c r="I5" s="3">
        <v>4</v>
      </c>
      <c r="J5" s="3">
        <v>0</v>
      </c>
      <c r="K5" s="35">
        <v>0</v>
      </c>
      <c r="L5" s="35">
        <v>8</v>
      </c>
      <c r="M5" s="35">
        <v>2</v>
      </c>
      <c r="N5" s="35"/>
      <c r="O5" s="3">
        <f t="shared" si="0"/>
        <v>40</v>
      </c>
    </row>
    <row r="6" spans="1:15" ht="14.25">
      <c r="A6" s="29" t="s">
        <v>257</v>
      </c>
      <c r="B6" s="29" t="s">
        <v>321</v>
      </c>
      <c r="C6" s="23">
        <v>6</v>
      </c>
      <c r="D6" s="23">
        <v>6</v>
      </c>
      <c r="E6" s="3">
        <v>6</v>
      </c>
      <c r="F6" s="3">
        <v>6</v>
      </c>
      <c r="G6" s="3">
        <v>0</v>
      </c>
      <c r="H6" s="3">
        <v>5</v>
      </c>
      <c r="I6" s="3">
        <v>0</v>
      </c>
      <c r="J6" s="3">
        <v>0</v>
      </c>
      <c r="K6" s="35">
        <v>0</v>
      </c>
      <c r="L6" s="35">
        <v>2</v>
      </c>
      <c r="M6" s="35">
        <v>6</v>
      </c>
      <c r="N6" s="35"/>
      <c r="O6" s="3">
        <f t="shared" si="0"/>
        <v>37</v>
      </c>
    </row>
    <row r="7" spans="1:15" ht="14.25">
      <c r="A7" s="18" t="s">
        <v>74</v>
      </c>
      <c r="B7" s="18" t="s">
        <v>75</v>
      </c>
      <c r="C7" s="23">
        <v>7</v>
      </c>
      <c r="D7" s="23">
        <v>7</v>
      </c>
      <c r="E7" s="23">
        <v>7</v>
      </c>
      <c r="F7" s="23">
        <v>7</v>
      </c>
      <c r="G7" s="23">
        <v>3</v>
      </c>
      <c r="H7" s="23">
        <v>0</v>
      </c>
      <c r="I7" s="23">
        <v>0</v>
      </c>
      <c r="J7" s="23">
        <v>0</v>
      </c>
      <c r="K7" s="24">
        <v>0</v>
      </c>
      <c r="L7" s="24">
        <v>0</v>
      </c>
      <c r="M7" s="24">
        <v>0</v>
      </c>
      <c r="N7" s="24"/>
      <c r="O7" s="3">
        <f t="shared" si="0"/>
        <v>31</v>
      </c>
    </row>
    <row r="8" spans="1:15" ht="14.25">
      <c r="A8" s="36" t="s">
        <v>258</v>
      </c>
      <c r="B8" s="29" t="s">
        <v>321</v>
      </c>
      <c r="C8" s="23">
        <v>3</v>
      </c>
      <c r="D8" s="23">
        <v>3</v>
      </c>
      <c r="E8" s="23">
        <v>5</v>
      </c>
      <c r="F8" s="23">
        <v>3</v>
      </c>
      <c r="G8" s="23">
        <v>0</v>
      </c>
      <c r="H8" s="23">
        <v>0</v>
      </c>
      <c r="I8" s="23">
        <v>1</v>
      </c>
      <c r="J8" s="23">
        <v>7</v>
      </c>
      <c r="K8" s="24">
        <v>6</v>
      </c>
      <c r="L8" s="24">
        <v>0</v>
      </c>
      <c r="M8" s="24">
        <v>0</v>
      </c>
      <c r="N8" s="24"/>
      <c r="O8" s="3">
        <f t="shared" si="0"/>
        <v>28</v>
      </c>
    </row>
    <row r="9" spans="1:15" ht="14.25">
      <c r="A9" s="36" t="s">
        <v>195</v>
      </c>
      <c r="B9" s="36" t="s">
        <v>209</v>
      </c>
      <c r="C9" s="23">
        <v>0</v>
      </c>
      <c r="D9" s="2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5</v>
      </c>
      <c r="K9" s="35">
        <v>7</v>
      </c>
      <c r="L9" s="35">
        <v>7</v>
      </c>
      <c r="M9" s="35">
        <v>8</v>
      </c>
      <c r="N9" s="35"/>
      <c r="O9" s="3">
        <f t="shared" si="0"/>
        <v>27</v>
      </c>
    </row>
    <row r="10" spans="1:15" ht="14.25">
      <c r="A10" s="29" t="s">
        <v>353</v>
      </c>
      <c r="B10" s="29" t="s">
        <v>217</v>
      </c>
      <c r="C10" s="23">
        <v>0</v>
      </c>
      <c r="D10" s="23">
        <v>0</v>
      </c>
      <c r="E10" s="3">
        <v>0</v>
      </c>
      <c r="F10" s="3">
        <v>0</v>
      </c>
      <c r="G10" s="3">
        <v>9</v>
      </c>
      <c r="H10" s="3">
        <v>7</v>
      </c>
      <c r="I10" s="3">
        <v>7</v>
      </c>
      <c r="J10" s="3">
        <v>0</v>
      </c>
      <c r="K10" s="35">
        <v>0</v>
      </c>
      <c r="L10" s="35">
        <v>0</v>
      </c>
      <c r="M10" s="35">
        <v>0</v>
      </c>
      <c r="N10" s="35"/>
      <c r="O10" s="3">
        <f t="shared" si="0"/>
        <v>23</v>
      </c>
    </row>
    <row r="11" spans="1:15" ht="14.25">
      <c r="A11" s="36" t="s">
        <v>142</v>
      </c>
      <c r="B11" s="36" t="s">
        <v>158</v>
      </c>
      <c r="C11" s="23">
        <v>2</v>
      </c>
      <c r="D11" s="23">
        <v>2</v>
      </c>
      <c r="E11" s="3">
        <v>3</v>
      </c>
      <c r="F11" s="3">
        <v>2</v>
      </c>
      <c r="G11" s="3">
        <v>0</v>
      </c>
      <c r="H11" s="3">
        <v>0</v>
      </c>
      <c r="I11" s="3">
        <v>0</v>
      </c>
      <c r="J11" s="3">
        <v>4</v>
      </c>
      <c r="K11" s="35">
        <v>0</v>
      </c>
      <c r="L11" s="35">
        <v>5</v>
      </c>
      <c r="M11" s="35">
        <v>3</v>
      </c>
      <c r="N11" s="35"/>
      <c r="O11" s="3">
        <f t="shared" si="0"/>
        <v>21</v>
      </c>
    </row>
    <row r="12" spans="1:15" ht="14.25">
      <c r="A12" s="44" t="s">
        <v>145</v>
      </c>
      <c r="B12" s="44" t="s">
        <v>146</v>
      </c>
      <c r="C12" s="23">
        <v>1</v>
      </c>
      <c r="D12" s="23">
        <v>1</v>
      </c>
      <c r="E12" s="24">
        <v>0</v>
      </c>
      <c r="F12" s="24">
        <v>1</v>
      </c>
      <c r="G12" s="24">
        <v>4</v>
      </c>
      <c r="H12" s="24">
        <v>1</v>
      </c>
      <c r="I12" s="24">
        <v>2</v>
      </c>
      <c r="J12" s="24">
        <v>0</v>
      </c>
      <c r="K12" s="24">
        <v>0</v>
      </c>
      <c r="L12" s="24">
        <v>3</v>
      </c>
      <c r="M12" s="24">
        <v>5</v>
      </c>
      <c r="N12" s="24"/>
      <c r="O12" s="3">
        <f t="shared" si="0"/>
        <v>18</v>
      </c>
    </row>
    <row r="13" spans="1:15" ht="14.25">
      <c r="A13" s="15" t="s">
        <v>230</v>
      </c>
      <c r="B13" s="15" t="s">
        <v>217</v>
      </c>
      <c r="C13" s="3">
        <v>4</v>
      </c>
      <c r="D13" s="3">
        <v>4</v>
      </c>
      <c r="E13" s="3">
        <v>2</v>
      </c>
      <c r="F13" s="3">
        <v>5</v>
      </c>
      <c r="G13" s="3">
        <v>0</v>
      </c>
      <c r="H13" s="3">
        <v>0</v>
      </c>
      <c r="I13" s="3">
        <v>0</v>
      </c>
      <c r="J13" s="3">
        <v>0</v>
      </c>
      <c r="K13" s="35">
        <v>0</v>
      </c>
      <c r="L13" s="35">
        <v>0</v>
      </c>
      <c r="M13" s="35">
        <v>0</v>
      </c>
      <c r="N13" s="35"/>
      <c r="O13" s="3">
        <f t="shared" si="0"/>
        <v>15</v>
      </c>
    </row>
    <row r="14" spans="1:15" ht="14.25">
      <c r="A14" s="36" t="s">
        <v>240</v>
      </c>
      <c r="B14" s="36" t="s">
        <v>369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4</v>
      </c>
      <c r="L14" s="24">
        <v>0</v>
      </c>
      <c r="M14" s="24">
        <v>0</v>
      </c>
      <c r="O14" s="3">
        <f t="shared" si="0"/>
        <v>4</v>
      </c>
    </row>
    <row r="15" spans="1:15" ht="14.25">
      <c r="A15" s="36" t="s">
        <v>348</v>
      </c>
      <c r="B15" s="36" t="s">
        <v>69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4">
        <v>0</v>
      </c>
      <c r="M15" s="24">
        <v>4</v>
      </c>
      <c r="O15" s="23">
        <f t="shared" si="0"/>
        <v>4</v>
      </c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P39"/>
  <sheetViews>
    <sheetView zoomScalePageLayoutView="0" workbookViewId="0" topLeftCell="A1">
      <pane xSplit="2" ySplit="2" topLeftCell="C2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" sqref="A4"/>
    </sheetView>
  </sheetViews>
  <sheetFormatPr defaultColWidth="9.140625" defaultRowHeight="15"/>
  <cols>
    <col min="1" max="1" width="26.421875" style="0" customWidth="1"/>
    <col min="2" max="2" width="27.140625" style="0" customWidth="1"/>
    <col min="3" max="13" width="3.57421875" style="0" customWidth="1"/>
    <col min="14" max="14" width="7.57421875" style="0" customWidth="1"/>
  </cols>
  <sheetData>
    <row r="1" spans="1:14" ht="61.5" customHeight="1">
      <c r="A1" s="141" t="s">
        <v>52</v>
      </c>
      <c r="B1" s="147"/>
      <c r="C1" s="48" t="s">
        <v>117</v>
      </c>
      <c r="D1" s="48" t="s">
        <v>117</v>
      </c>
      <c r="E1" s="48" t="s">
        <v>117</v>
      </c>
      <c r="F1" s="48" t="s">
        <v>117</v>
      </c>
      <c r="G1" s="48" t="s">
        <v>1</v>
      </c>
      <c r="H1" s="48" t="s">
        <v>1</v>
      </c>
      <c r="I1" s="48" t="s">
        <v>1</v>
      </c>
      <c r="J1" s="48" t="s">
        <v>1</v>
      </c>
      <c r="K1" s="48" t="s">
        <v>1</v>
      </c>
      <c r="L1" s="48" t="s">
        <v>118</v>
      </c>
      <c r="M1" s="48" t="s">
        <v>118</v>
      </c>
      <c r="N1" s="50" t="s">
        <v>2</v>
      </c>
    </row>
    <row r="2" spans="1:14" ht="21" customHeight="1">
      <c r="A2" s="10" t="s">
        <v>3</v>
      </c>
      <c r="B2" s="10" t="s">
        <v>47</v>
      </c>
      <c r="C2" s="6" t="s">
        <v>222</v>
      </c>
      <c r="D2" s="6" t="s">
        <v>223</v>
      </c>
      <c r="E2" s="6" t="s">
        <v>224</v>
      </c>
      <c r="F2" s="6" t="s">
        <v>225</v>
      </c>
      <c r="G2" s="6" t="s">
        <v>329</v>
      </c>
      <c r="H2" s="6" t="s">
        <v>330</v>
      </c>
      <c r="I2" s="6" t="s">
        <v>331</v>
      </c>
      <c r="J2" s="48" t="s">
        <v>332</v>
      </c>
      <c r="K2" s="6" t="s">
        <v>333</v>
      </c>
      <c r="L2" s="6" t="s">
        <v>387</v>
      </c>
      <c r="M2" s="6" t="s">
        <v>388</v>
      </c>
      <c r="N2" s="6"/>
    </row>
    <row r="3" spans="1:14" s="91" customFormat="1" ht="14.25">
      <c r="A3" s="145" t="s">
        <v>54</v>
      </c>
      <c r="B3" s="146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  <c r="N3" s="89"/>
    </row>
    <row r="4" spans="1:14" s="95" customFormat="1" ht="14.25">
      <c r="A4" s="92" t="s">
        <v>378</v>
      </c>
      <c r="B4" s="92" t="s">
        <v>379</v>
      </c>
      <c r="C4" s="93">
        <v>0</v>
      </c>
      <c r="D4" s="93">
        <v>0</v>
      </c>
      <c r="E4" s="93">
        <v>0</v>
      </c>
      <c r="F4" s="93">
        <v>0</v>
      </c>
      <c r="G4" s="93">
        <v>4</v>
      </c>
      <c r="H4" s="93">
        <v>4</v>
      </c>
      <c r="I4" s="93">
        <v>8</v>
      </c>
      <c r="J4" s="93">
        <v>0</v>
      </c>
      <c r="K4" s="93">
        <v>0</v>
      </c>
      <c r="L4" s="93">
        <v>3</v>
      </c>
      <c r="M4" s="94">
        <v>1</v>
      </c>
      <c r="N4" s="93">
        <f>SUM(C4:M4)</f>
        <v>20</v>
      </c>
    </row>
    <row r="5" spans="1:14" s="95" customFormat="1" ht="14.25">
      <c r="A5" s="29" t="s">
        <v>306</v>
      </c>
      <c r="B5" s="29" t="s">
        <v>65</v>
      </c>
      <c r="C5" s="93">
        <v>0</v>
      </c>
      <c r="D5" s="93">
        <v>0</v>
      </c>
      <c r="E5" s="93">
        <v>1</v>
      </c>
      <c r="F5" s="93">
        <v>2</v>
      </c>
      <c r="G5" s="93">
        <v>3</v>
      </c>
      <c r="H5" s="93">
        <v>5</v>
      </c>
      <c r="I5" s="93">
        <v>1</v>
      </c>
      <c r="J5" s="93">
        <v>6</v>
      </c>
      <c r="K5" s="51">
        <v>1</v>
      </c>
      <c r="L5" s="93">
        <v>0</v>
      </c>
      <c r="M5" s="94">
        <v>0</v>
      </c>
      <c r="N5" s="93">
        <f>SUM(C5:M5)</f>
        <v>19</v>
      </c>
    </row>
    <row r="6" spans="1:14" s="91" customFormat="1" ht="14.25">
      <c r="A6" s="145" t="s">
        <v>53</v>
      </c>
      <c r="B6" s="146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N6" s="89"/>
    </row>
    <row r="7" spans="1:14" s="95" customFormat="1" ht="14.25">
      <c r="A7" s="64" t="s">
        <v>276</v>
      </c>
      <c r="B7" s="64" t="s">
        <v>277</v>
      </c>
      <c r="C7" s="93">
        <v>8</v>
      </c>
      <c r="D7" s="93">
        <v>7</v>
      </c>
      <c r="E7" s="93">
        <v>4</v>
      </c>
      <c r="F7" s="93">
        <v>8</v>
      </c>
      <c r="G7" s="93">
        <v>9</v>
      </c>
      <c r="H7" s="93">
        <v>0</v>
      </c>
      <c r="I7" s="93">
        <v>6</v>
      </c>
      <c r="J7" s="93">
        <v>9</v>
      </c>
      <c r="K7" s="93">
        <v>8</v>
      </c>
      <c r="L7" s="93">
        <v>0</v>
      </c>
      <c r="M7" s="93">
        <v>0</v>
      </c>
      <c r="N7" s="93">
        <f aca="true" t="shared" si="0" ref="N7:N14">SUM(C7:M7)</f>
        <v>59</v>
      </c>
    </row>
    <row r="8" spans="1:14" s="95" customFormat="1" ht="14.25">
      <c r="A8" s="64" t="s">
        <v>185</v>
      </c>
      <c r="B8" s="64" t="s">
        <v>186</v>
      </c>
      <c r="C8" s="93">
        <v>5</v>
      </c>
      <c r="D8" s="93">
        <v>5</v>
      </c>
      <c r="E8" s="96">
        <v>0</v>
      </c>
      <c r="F8" s="96">
        <v>0</v>
      </c>
      <c r="G8" s="93">
        <v>0</v>
      </c>
      <c r="H8" s="93">
        <v>0</v>
      </c>
      <c r="I8" s="93">
        <v>0</v>
      </c>
      <c r="J8" s="93">
        <v>3</v>
      </c>
      <c r="K8" s="93">
        <v>6</v>
      </c>
      <c r="L8" s="95">
        <v>9</v>
      </c>
      <c r="M8" s="96">
        <v>7</v>
      </c>
      <c r="N8" s="93">
        <f t="shared" si="0"/>
        <v>35</v>
      </c>
    </row>
    <row r="9" spans="1:14" s="95" customFormat="1" ht="14.25">
      <c r="A9" s="92" t="s">
        <v>214</v>
      </c>
      <c r="B9" s="92" t="s">
        <v>215</v>
      </c>
      <c r="C9" s="93">
        <v>0</v>
      </c>
      <c r="D9" s="93">
        <v>2</v>
      </c>
      <c r="E9" s="93">
        <v>0</v>
      </c>
      <c r="F9" s="93">
        <v>2</v>
      </c>
      <c r="G9" s="93">
        <v>3</v>
      </c>
      <c r="H9" s="93">
        <v>4</v>
      </c>
      <c r="I9" s="93">
        <v>4</v>
      </c>
      <c r="J9" s="93">
        <v>2</v>
      </c>
      <c r="K9" s="93">
        <v>7</v>
      </c>
      <c r="L9" s="93">
        <v>0</v>
      </c>
      <c r="M9" s="93">
        <v>0</v>
      </c>
      <c r="N9" s="93">
        <f t="shared" si="0"/>
        <v>24</v>
      </c>
    </row>
    <row r="10" spans="1:14" s="95" customFormat="1" ht="14.25">
      <c r="A10" s="64" t="s">
        <v>196</v>
      </c>
      <c r="B10" s="64" t="s">
        <v>197</v>
      </c>
      <c r="C10" s="93">
        <v>1</v>
      </c>
      <c r="D10" s="93">
        <v>3</v>
      </c>
      <c r="E10" s="93">
        <v>8</v>
      </c>
      <c r="F10" s="93">
        <v>3</v>
      </c>
      <c r="G10" s="93">
        <v>0</v>
      </c>
      <c r="H10" s="93">
        <v>5</v>
      </c>
      <c r="I10" s="93">
        <v>3</v>
      </c>
      <c r="J10" s="93">
        <v>0</v>
      </c>
      <c r="K10" s="93">
        <v>0</v>
      </c>
      <c r="L10" s="93">
        <v>0</v>
      </c>
      <c r="M10" s="93">
        <v>0</v>
      </c>
      <c r="N10" s="93">
        <f t="shared" si="0"/>
        <v>23</v>
      </c>
    </row>
    <row r="11" spans="1:14" s="95" customFormat="1" ht="14.25">
      <c r="A11" s="64" t="s">
        <v>348</v>
      </c>
      <c r="B11" s="64" t="s">
        <v>69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8</v>
      </c>
      <c r="K11" s="93">
        <v>0</v>
      </c>
      <c r="L11" s="93">
        <v>7</v>
      </c>
      <c r="M11" s="93">
        <v>5</v>
      </c>
      <c r="N11" s="93">
        <f t="shared" si="0"/>
        <v>20</v>
      </c>
    </row>
    <row r="12" spans="1:14" s="95" customFormat="1" ht="14.25">
      <c r="A12" s="64" t="s">
        <v>106</v>
      </c>
      <c r="B12" s="64" t="s">
        <v>107</v>
      </c>
      <c r="C12" s="93">
        <v>0</v>
      </c>
      <c r="D12" s="93">
        <v>0</v>
      </c>
      <c r="E12" s="93">
        <v>3</v>
      </c>
      <c r="F12" s="93">
        <v>0</v>
      </c>
      <c r="G12" s="93">
        <v>0</v>
      </c>
      <c r="H12" s="93">
        <v>2</v>
      </c>
      <c r="I12" s="93">
        <v>0</v>
      </c>
      <c r="J12" s="93">
        <v>0</v>
      </c>
      <c r="K12" s="93">
        <v>0</v>
      </c>
      <c r="L12" s="93">
        <v>5</v>
      </c>
      <c r="M12" s="93">
        <v>6</v>
      </c>
      <c r="N12" s="93">
        <f t="shared" si="0"/>
        <v>16</v>
      </c>
    </row>
    <row r="13" spans="1:14" s="95" customFormat="1" ht="14.25">
      <c r="A13" s="64" t="s">
        <v>105</v>
      </c>
      <c r="B13" s="64" t="s">
        <v>108</v>
      </c>
      <c r="C13" s="93">
        <v>0</v>
      </c>
      <c r="D13" s="93">
        <v>0</v>
      </c>
      <c r="E13" s="93">
        <v>2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2</v>
      </c>
      <c r="L13" s="93">
        <v>6</v>
      </c>
      <c r="M13" s="93">
        <v>3</v>
      </c>
      <c r="N13" s="93">
        <f t="shared" si="0"/>
        <v>13</v>
      </c>
    </row>
    <row r="14" spans="1:14" s="95" customFormat="1" ht="14.25">
      <c r="A14" s="92" t="s">
        <v>339</v>
      </c>
      <c r="B14" s="92" t="s">
        <v>340</v>
      </c>
      <c r="C14" s="93">
        <v>0</v>
      </c>
      <c r="D14" s="93">
        <v>0</v>
      </c>
      <c r="E14" s="93">
        <v>0</v>
      </c>
      <c r="F14" s="93">
        <v>0</v>
      </c>
      <c r="G14" s="93">
        <v>1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f t="shared" si="0"/>
        <v>1</v>
      </c>
    </row>
    <row r="15" spans="1:15" s="91" customFormat="1" ht="14.25">
      <c r="A15" s="145" t="s">
        <v>55</v>
      </c>
      <c r="B15" s="146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90"/>
      <c r="N15" s="89"/>
      <c r="O15" s="97"/>
    </row>
    <row r="16" spans="1:15" s="95" customFormat="1" ht="14.25">
      <c r="A16" s="92" t="s">
        <v>91</v>
      </c>
      <c r="B16" s="92" t="s">
        <v>92</v>
      </c>
      <c r="C16" s="93">
        <v>4</v>
      </c>
      <c r="D16" s="93">
        <v>6</v>
      </c>
      <c r="E16" s="93">
        <v>0</v>
      </c>
      <c r="F16" s="93">
        <v>4</v>
      </c>
      <c r="G16" s="93">
        <v>7</v>
      </c>
      <c r="H16" s="93">
        <v>7</v>
      </c>
      <c r="I16" s="93">
        <v>9</v>
      </c>
      <c r="J16" s="93">
        <v>6</v>
      </c>
      <c r="K16" s="93">
        <v>7</v>
      </c>
      <c r="L16" s="93">
        <v>2</v>
      </c>
      <c r="M16" s="94">
        <v>2</v>
      </c>
      <c r="N16" s="93">
        <f aca="true" t="shared" si="1" ref="N16:N25">SUM(C16:M16)</f>
        <v>54</v>
      </c>
      <c r="O16" s="98"/>
    </row>
    <row r="17" spans="1:15" s="95" customFormat="1" ht="14.25">
      <c r="A17" s="92" t="s">
        <v>181</v>
      </c>
      <c r="B17" s="92" t="s">
        <v>69</v>
      </c>
      <c r="C17" s="93">
        <v>7</v>
      </c>
      <c r="D17" s="93">
        <v>5</v>
      </c>
      <c r="E17" s="93">
        <v>6</v>
      </c>
      <c r="F17" s="93">
        <v>7</v>
      </c>
      <c r="G17" s="93">
        <v>0</v>
      </c>
      <c r="H17" s="93">
        <v>0</v>
      </c>
      <c r="I17" s="93">
        <v>0</v>
      </c>
      <c r="J17" s="93">
        <v>8</v>
      </c>
      <c r="K17" s="93">
        <v>5</v>
      </c>
      <c r="L17" s="93">
        <v>8</v>
      </c>
      <c r="M17" s="94">
        <v>6</v>
      </c>
      <c r="N17" s="93">
        <f t="shared" si="1"/>
        <v>52</v>
      </c>
      <c r="O17" s="98"/>
    </row>
    <row r="18" spans="1:15" s="95" customFormat="1" ht="14.25">
      <c r="A18" s="92" t="s">
        <v>173</v>
      </c>
      <c r="B18" s="92" t="s">
        <v>174</v>
      </c>
      <c r="C18" s="93">
        <v>0</v>
      </c>
      <c r="D18" s="93">
        <v>0</v>
      </c>
      <c r="E18" s="93">
        <v>0</v>
      </c>
      <c r="F18" s="93">
        <v>0</v>
      </c>
      <c r="G18" s="93">
        <v>6</v>
      </c>
      <c r="H18" s="93">
        <v>9</v>
      </c>
      <c r="I18" s="93">
        <v>6</v>
      </c>
      <c r="J18" s="93">
        <v>0</v>
      </c>
      <c r="K18" s="93">
        <v>0</v>
      </c>
      <c r="L18" s="93">
        <v>7</v>
      </c>
      <c r="M18" s="94">
        <v>8</v>
      </c>
      <c r="N18" s="93">
        <f t="shared" si="1"/>
        <v>36</v>
      </c>
      <c r="O18" s="98"/>
    </row>
    <row r="19" spans="1:15" s="95" customFormat="1" ht="14.25">
      <c r="A19" s="29" t="s">
        <v>185</v>
      </c>
      <c r="B19" s="29" t="s">
        <v>186</v>
      </c>
      <c r="C19" s="93">
        <v>0</v>
      </c>
      <c r="D19" s="93">
        <v>1</v>
      </c>
      <c r="E19" s="93">
        <v>0</v>
      </c>
      <c r="F19" s="93">
        <v>0</v>
      </c>
      <c r="G19" s="93">
        <v>0</v>
      </c>
      <c r="H19" s="93">
        <v>0</v>
      </c>
      <c r="I19" s="93">
        <v>4</v>
      </c>
      <c r="J19" s="93">
        <v>0</v>
      </c>
      <c r="K19" s="93">
        <v>8</v>
      </c>
      <c r="L19" s="93">
        <v>9</v>
      </c>
      <c r="M19" s="94">
        <v>9</v>
      </c>
      <c r="N19" s="93">
        <f t="shared" si="1"/>
        <v>31</v>
      </c>
      <c r="O19" s="98"/>
    </row>
    <row r="20" spans="1:15" s="95" customFormat="1" ht="14.25">
      <c r="A20" s="29" t="s">
        <v>367</v>
      </c>
      <c r="B20" s="29" t="s">
        <v>212</v>
      </c>
      <c r="C20" s="93">
        <v>0</v>
      </c>
      <c r="D20" s="51">
        <v>0</v>
      </c>
      <c r="E20" s="93">
        <v>0</v>
      </c>
      <c r="F20" s="51">
        <v>0</v>
      </c>
      <c r="G20" s="93">
        <v>0</v>
      </c>
      <c r="H20" s="51">
        <v>6</v>
      </c>
      <c r="I20" s="93">
        <v>1</v>
      </c>
      <c r="J20" s="93">
        <v>4</v>
      </c>
      <c r="K20" s="51">
        <v>4</v>
      </c>
      <c r="L20" s="93">
        <v>0</v>
      </c>
      <c r="M20" s="94">
        <v>0</v>
      </c>
      <c r="N20" s="93">
        <f t="shared" si="1"/>
        <v>15</v>
      </c>
      <c r="O20" s="98"/>
    </row>
    <row r="21" spans="1:15" s="95" customFormat="1" ht="14.25">
      <c r="A21" s="29" t="s">
        <v>59</v>
      </c>
      <c r="B21" s="29" t="s">
        <v>176</v>
      </c>
      <c r="C21" s="93">
        <v>0</v>
      </c>
      <c r="D21" s="51">
        <v>0</v>
      </c>
      <c r="E21" s="93">
        <v>0</v>
      </c>
      <c r="F21" s="51">
        <v>0</v>
      </c>
      <c r="G21" s="93">
        <v>0</v>
      </c>
      <c r="H21" s="51">
        <v>0</v>
      </c>
      <c r="I21" s="93">
        <v>0</v>
      </c>
      <c r="J21" s="93">
        <v>0</v>
      </c>
      <c r="K21" s="51">
        <v>0</v>
      </c>
      <c r="L21" s="93">
        <v>6</v>
      </c>
      <c r="M21" s="94">
        <v>5</v>
      </c>
      <c r="N21" s="93">
        <f t="shared" si="1"/>
        <v>11</v>
      </c>
      <c r="O21" s="98"/>
    </row>
    <row r="22" spans="1:15" s="95" customFormat="1" ht="14.25">
      <c r="A22" s="29" t="s">
        <v>155</v>
      </c>
      <c r="B22" s="29" t="s">
        <v>321</v>
      </c>
      <c r="C22" s="93">
        <v>0</v>
      </c>
      <c r="D22" s="51">
        <v>0</v>
      </c>
      <c r="E22" s="93">
        <v>0</v>
      </c>
      <c r="F22" s="51">
        <v>0</v>
      </c>
      <c r="G22" s="93">
        <v>0</v>
      </c>
      <c r="H22" s="51">
        <v>0</v>
      </c>
      <c r="I22" s="93">
        <v>0</v>
      </c>
      <c r="J22" s="93">
        <v>1</v>
      </c>
      <c r="K22" s="51">
        <v>0</v>
      </c>
      <c r="L22" s="93">
        <v>3</v>
      </c>
      <c r="M22" s="94">
        <v>3</v>
      </c>
      <c r="N22" s="93">
        <f t="shared" si="1"/>
        <v>7</v>
      </c>
      <c r="O22" s="98"/>
    </row>
    <row r="23" spans="1:15" s="95" customFormat="1" ht="14.25">
      <c r="A23" s="29" t="s">
        <v>200</v>
      </c>
      <c r="B23" s="29" t="s">
        <v>201</v>
      </c>
      <c r="C23" s="93">
        <v>3</v>
      </c>
      <c r="D23" s="51">
        <v>0</v>
      </c>
      <c r="E23" s="93">
        <v>0</v>
      </c>
      <c r="F23" s="51">
        <v>0</v>
      </c>
      <c r="G23" s="93">
        <v>0</v>
      </c>
      <c r="H23" s="51">
        <v>0</v>
      </c>
      <c r="I23" s="93">
        <v>0</v>
      </c>
      <c r="J23" s="93">
        <v>0</v>
      </c>
      <c r="K23" s="51">
        <v>0</v>
      </c>
      <c r="L23" s="93">
        <v>0</v>
      </c>
      <c r="M23" s="94">
        <v>0</v>
      </c>
      <c r="N23" s="93">
        <f t="shared" si="1"/>
        <v>3</v>
      </c>
      <c r="O23" s="98"/>
    </row>
    <row r="24" spans="1:15" s="95" customFormat="1" ht="14.25">
      <c r="A24" s="29" t="s">
        <v>94</v>
      </c>
      <c r="B24" s="29" t="s">
        <v>130</v>
      </c>
      <c r="C24" s="93">
        <v>0</v>
      </c>
      <c r="D24" s="93">
        <v>2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4">
        <v>0</v>
      </c>
      <c r="N24" s="93">
        <f t="shared" si="1"/>
        <v>2</v>
      </c>
      <c r="O24" s="98"/>
    </row>
    <row r="25" spans="1:14" s="95" customFormat="1" ht="14.25">
      <c r="A25" s="29" t="s">
        <v>352</v>
      </c>
      <c r="B25" s="29" t="s">
        <v>60</v>
      </c>
      <c r="C25" s="93">
        <v>0</v>
      </c>
      <c r="D25" s="51">
        <v>0</v>
      </c>
      <c r="E25" s="93">
        <v>0</v>
      </c>
      <c r="F25" s="51">
        <v>0</v>
      </c>
      <c r="G25" s="93">
        <v>0</v>
      </c>
      <c r="H25" s="51">
        <v>0</v>
      </c>
      <c r="I25" s="93">
        <v>0</v>
      </c>
      <c r="J25" s="93">
        <v>0</v>
      </c>
      <c r="K25" s="51">
        <v>1</v>
      </c>
      <c r="L25" s="93">
        <v>0</v>
      </c>
      <c r="M25" s="94">
        <v>0</v>
      </c>
      <c r="N25" s="93">
        <f t="shared" si="1"/>
        <v>1</v>
      </c>
    </row>
    <row r="26" spans="1:14" s="91" customFormat="1" ht="14.25">
      <c r="A26" s="145" t="s">
        <v>56</v>
      </c>
      <c r="B26" s="146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90"/>
      <c r="N26" s="89"/>
    </row>
    <row r="27" spans="1:15" s="95" customFormat="1" ht="14.25">
      <c r="A27" s="92" t="s">
        <v>76</v>
      </c>
      <c r="B27" s="92" t="s">
        <v>366</v>
      </c>
      <c r="C27" s="93">
        <v>0</v>
      </c>
      <c r="D27" s="93">
        <v>0</v>
      </c>
      <c r="E27" s="93">
        <v>0</v>
      </c>
      <c r="F27" s="93">
        <v>0</v>
      </c>
      <c r="G27" s="93">
        <v>7</v>
      </c>
      <c r="H27" s="93">
        <v>7</v>
      </c>
      <c r="I27" s="93">
        <v>8</v>
      </c>
      <c r="J27" s="93">
        <v>9</v>
      </c>
      <c r="K27" s="93">
        <v>8</v>
      </c>
      <c r="L27" s="93">
        <v>0</v>
      </c>
      <c r="M27" s="94">
        <v>0</v>
      </c>
      <c r="N27" s="93">
        <f aca="true" t="shared" si="2" ref="N27:N34">SUM(C27:M27)</f>
        <v>39</v>
      </c>
      <c r="O27" s="26"/>
    </row>
    <row r="28" spans="1:15" s="95" customFormat="1" ht="14.25">
      <c r="A28" s="92" t="s">
        <v>121</v>
      </c>
      <c r="B28" s="92" t="s">
        <v>175</v>
      </c>
      <c r="C28" s="93">
        <v>0</v>
      </c>
      <c r="D28" s="93">
        <v>0</v>
      </c>
      <c r="E28" s="93">
        <v>0</v>
      </c>
      <c r="F28" s="93">
        <v>0</v>
      </c>
      <c r="G28" s="93">
        <v>6</v>
      </c>
      <c r="H28" s="93">
        <v>8</v>
      </c>
      <c r="I28" s="93">
        <v>7</v>
      </c>
      <c r="J28" s="93">
        <v>7</v>
      </c>
      <c r="K28" s="93">
        <v>6</v>
      </c>
      <c r="L28" s="93">
        <v>0</v>
      </c>
      <c r="M28" s="94">
        <v>0</v>
      </c>
      <c r="N28" s="93">
        <f t="shared" si="2"/>
        <v>34</v>
      </c>
      <c r="O28" s="26"/>
    </row>
    <row r="29" spans="1:14" s="95" customFormat="1" ht="14.25">
      <c r="A29" s="92" t="s">
        <v>89</v>
      </c>
      <c r="B29" s="92" t="s">
        <v>82</v>
      </c>
      <c r="C29" s="93">
        <v>6</v>
      </c>
      <c r="D29" s="93">
        <v>6</v>
      </c>
      <c r="E29" s="93">
        <v>2</v>
      </c>
      <c r="F29" s="93">
        <v>2</v>
      </c>
      <c r="G29" s="93">
        <v>0</v>
      </c>
      <c r="H29" s="93">
        <v>0</v>
      </c>
      <c r="I29" s="93">
        <v>0</v>
      </c>
      <c r="J29" s="93">
        <v>5</v>
      </c>
      <c r="K29" s="93">
        <v>5</v>
      </c>
      <c r="L29" s="93">
        <v>0</v>
      </c>
      <c r="M29" s="94">
        <v>0</v>
      </c>
      <c r="N29" s="93">
        <f t="shared" si="2"/>
        <v>26</v>
      </c>
    </row>
    <row r="30" spans="1:14" s="95" customFormat="1" ht="14.25">
      <c r="A30" s="29" t="s">
        <v>90</v>
      </c>
      <c r="B30" s="29" t="s">
        <v>238</v>
      </c>
      <c r="C30" s="93">
        <v>5</v>
      </c>
      <c r="D30" s="93">
        <v>5</v>
      </c>
      <c r="E30" s="93">
        <v>4</v>
      </c>
      <c r="F30" s="93">
        <v>3</v>
      </c>
      <c r="G30" s="93">
        <v>0</v>
      </c>
      <c r="H30" s="93">
        <v>0</v>
      </c>
      <c r="I30" s="93">
        <v>0</v>
      </c>
      <c r="J30" s="93">
        <v>4</v>
      </c>
      <c r="K30" s="93">
        <v>2</v>
      </c>
      <c r="L30" s="93">
        <v>0</v>
      </c>
      <c r="M30" s="94">
        <v>0</v>
      </c>
      <c r="N30" s="93">
        <f t="shared" si="2"/>
        <v>23</v>
      </c>
    </row>
    <row r="31" spans="1:14" s="95" customFormat="1" ht="14.25">
      <c r="A31" s="92" t="s">
        <v>143</v>
      </c>
      <c r="B31" s="92" t="s">
        <v>66</v>
      </c>
      <c r="C31" s="93">
        <v>0</v>
      </c>
      <c r="D31" s="93">
        <v>0</v>
      </c>
      <c r="E31" s="93">
        <v>0</v>
      </c>
      <c r="F31" s="93">
        <v>0</v>
      </c>
      <c r="G31" s="93">
        <v>3</v>
      </c>
      <c r="H31" s="93">
        <v>3</v>
      </c>
      <c r="I31" s="93">
        <v>3</v>
      </c>
      <c r="J31" s="93">
        <v>3</v>
      </c>
      <c r="K31" s="93">
        <v>7</v>
      </c>
      <c r="L31" s="93">
        <v>0</v>
      </c>
      <c r="M31" s="94">
        <v>0</v>
      </c>
      <c r="N31" s="93">
        <f t="shared" si="2"/>
        <v>19</v>
      </c>
    </row>
    <row r="32" spans="1:14" s="95" customFormat="1" ht="14.25">
      <c r="A32" s="92" t="s">
        <v>291</v>
      </c>
      <c r="B32" s="92" t="s">
        <v>139</v>
      </c>
      <c r="C32" s="93">
        <v>0</v>
      </c>
      <c r="D32" s="93">
        <v>0</v>
      </c>
      <c r="E32" s="93">
        <v>0</v>
      </c>
      <c r="F32" s="93">
        <v>0</v>
      </c>
      <c r="G32" s="93">
        <v>4</v>
      </c>
      <c r="H32" s="93">
        <v>4</v>
      </c>
      <c r="I32" s="93">
        <v>4</v>
      </c>
      <c r="J32" s="93">
        <v>1</v>
      </c>
      <c r="K32" s="93">
        <v>0</v>
      </c>
      <c r="L32" s="93">
        <v>0</v>
      </c>
      <c r="M32" s="94">
        <v>0</v>
      </c>
      <c r="N32" s="93">
        <f t="shared" si="2"/>
        <v>13</v>
      </c>
    </row>
    <row r="33" spans="1:14" s="95" customFormat="1" ht="14.25">
      <c r="A33" s="8" t="s">
        <v>317</v>
      </c>
      <c r="B33" s="8" t="s">
        <v>318</v>
      </c>
      <c r="C33" s="93">
        <v>3</v>
      </c>
      <c r="D33" s="93">
        <v>4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4">
        <v>0</v>
      </c>
      <c r="N33" s="93">
        <f t="shared" si="2"/>
        <v>7</v>
      </c>
    </row>
    <row r="34" spans="1:14" s="95" customFormat="1" ht="14.25">
      <c r="A34" s="29" t="s">
        <v>94</v>
      </c>
      <c r="B34" s="29" t="s">
        <v>130</v>
      </c>
      <c r="C34" s="93">
        <v>4</v>
      </c>
      <c r="D34" s="93">
        <v>3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4">
        <v>0</v>
      </c>
      <c r="N34" s="93">
        <f t="shared" si="2"/>
        <v>7</v>
      </c>
    </row>
    <row r="35" spans="1:16" s="95" customFormat="1" ht="14.25">
      <c r="A35" s="139" t="s">
        <v>206</v>
      </c>
      <c r="B35" s="140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114"/>
      <c r="N35" s="69"/>
      <c r="O35" s="71"/>
      <c r="P35" s="71"/>
    </row>
    <row r="36" spans="1:14" s="95" customFormat="1" ht="14.25">
      <c r="A36" s="29"/>
      <c r="B36" s="29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4"/>
      <c r="N36" s="93"/>
    </row>
    <row r="37" spans="1:14" ht="14.25">
      <c r="A37" s="92" t="s">
        <v>399</v>
      </c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N37" s="93"/>
    </row>
    <row r="38" spans="1:14" ht="14.25">
      <c r="A38" s="8"/>
      <c r="B38" s="8"/>
      <c r="C38" s="93"/>
      <c r="D38" s="93"/>
      <c r="E38" s="93"/>
      <c r="F38" s="93"/>
      <c r="G38" s="93"/>
      <c r="H38" s="93"/>
      <c r="I38" s="93"/>
      <c r="J38" s="93"/>
      <c r="K38" s="93"/>
      <c r="L38" s="93"/>
      <c r="N38" s="93"/>
    </row>
    <row r="39" spans="1:14" ht="14.25">
      <c r="A39" s="29"/>
      <c r="B39" s="29"/>
      <c r="C39" s="93"/>
      <c r="D39" s="93"/>
      <c r="E39" s="93"/>
      <c r="F39" s="93"/>
      <c r="G39" s="93"/>
      <c r="H39" s="93"/>
      <c r="I39" s="93"/>
      <c r="J39" s="93"/>
      <c r="K39" s="93"/>
      <c r="L39" s="93"/>
      <c r="N39" s="93"/>
    </row>
  </sheetData>
  <sheetProtection/>
  <mergeCells count="6">
    <mergeCell ref="A3:B3"/>
    <mergeCell ref="A6:B6"/>
    <mergeCell ref="A15:B15"/>
    <mergeCell ref="A26:B26"/>
    <mergeCell ref="A1:B1"/>
    <mergeCell ref="A35:B35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P16021"/>
  <sheetViews>
    <sheetView zoomScalePageLayoutView="0" workbookViewId="0" topLeftCell="A1">
      <pane xSplit="2" ySplit="2" topLeftCell="C10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" sqref="A4"/>
    </sheetView>
  </sheetViews>
  <sheetFormatPr defaultColWidth="8.57421875" defaultRowHeight="15"/>
  <cols>
    <col min="1" max="1" width="29.00390625" style="26" customWidth="1"/>
    <col min="2" max="2" width="31.57421875" style="26" customWidth="1"/>
    <col min="3" max="13" width="3.421875" style="39" customWidth="1"/>
    <col min="14" max="14" width="8.57421875" style="39" customWidth="1"/>
    <col min="15" max="16384" width="8.57421875" style="26" customWidth="1"/>
  </cols>
  <sheetData>
    <row r="1" spans="1:14" ht="60" customHeight="1">
      <c r="A1" s="60" t="s">
        <v>45</v>
      </c>
      <c r="B1" s="61"/>
      <c r="C1" s="48" t="s">
        <v>117</v>
      </c>
      <c r="D1" s="48" t="s">
        <v>117</v>
      </c>
      <c r="E1" s="48" t="s">
        <v>117</v>
      </c>
      <c r="F1" s="48" t="s">
        <v>117</v>
      </c>
      <c r="G1" s="48" t="s">
        <v>1</v>
      </c>
      <c r="H1" s="48" t="s">
        <v>1</v>
      </c>
      <c r="I1" s="48" t="s">
        <v>1</v>
      </c>
      <c r="J1" s="48" t="s">
        <v>1</v>
      </c>
      <c r="K1" s="48" t="s">
        <v>1</v>
      </c>
      <c r="L1" s="48" t="s">
        <v>118</v>
      </c>
      <c r="M1" s="48" t="s">
        <v>118</v>
      </c>
      <c r="N1" s="41" t="s">
        <v>2</v>
      </c>
    </row>
    <row r="2" spans="1:16" ht="23.25">
      <c r="A2" s="10" t="s">
        <v>3</v>
      </c>
      <c r="B2" s="10" t="s">
        <v>17</v>
      </c>
      <c r="C2" s="6" t="s">
        <v>222</v>
      </c>
      <c r="D2" s="6" t="s">
        <v>223</v>
      </c>
      <c r="E2" s="6" t="s">
        <v>224</v>
      </c>
      <c r="F2" s="6" t="s">
        <v>225</v>
      </c>
      <c r="G2" s="6" t="s">
        <v>329</v>
      </c>
      <c r="H2" s="6" t="s">
        <v>330</v>
      </c>
      <c r="I2" s="6" t="s">
        <v>331</v>
      </c>
      <c r="J2" s="48" t="s">
        <v>332</v>
      </c>
      <c r="K2" s="6" t="s">
        <v>333</v>
      </c>
      <c r="L2" s="6" t="s">
        <v>387</v>
      </c>
      <c r="M2" s="6" t="s">
        <v>388</v>
      </c>
      <c r="N2" s="6"/>
      <c r="O2" s="6"/>
      <c r="P2" s="4"/>
    </row>
    <row r="3" spans="1:16" ht="14.25">
      <c r="A3" s="150" t="s">
        <v>326</v>
      </c>
      <c r="B3" s="151"/>
      <c r="C3" s="69"/>
      <c r="D3" s="69"/>
      <c r="E3" s="69"/>
      <c r="F3" s="69"/>
      <c r="G3" s="69"/>
      <c r="H3" s="69"/>
      <c r="I3" s="69"/>
      <c r="J3" s="69"/>
      <c r="K3" s="114"/>
      <c r="L3" s="114"/>
      <c r="M3" s="114"/>
      <c r="N3" s="69"/>
      <c r="O3" s="6"/>
      <c r="P3" s="4"/>
    </row>
    <row r="4" spans="1:16" ht="14.25">
      <c r="A4" s="8" t="s">
        <v>327</v>
      </c>
      <c r="B4" s="64" t="s">
        <v>328</v>
      </c>
      <c r="C4" s="23">
        <v>0</v>
      </c>
      <c r="D4" s="23">
        <v>0</v>
      </c>
      <c r="E4" s="23">
        <v>0</v>
      </c>
      <c r="F4" s="23">
        <v>0</v>
      </c>
      <c r="G4" s="23">
        <v>1</v>
      </c>
      <c r="H4" s="23">
        <v>1</v>
      </c>
      <c r="I4" s="23">
        <v>1</v>
      </c>
      <c r="J4" s="23">
        <v>1</v>
      </c>
      <c r="K4" s="24">
        <v>1</v>
      </c>
      <c r="L4" s="24">
        <v>0</v>
      </c>
      <c r="M4" s="24">
        <v>0</v>
      </c>
      <c r="N4" s="23">
        <f>SUM(C4:M4)</f>
        <v>5</v>
      </c>
      <c r="O4" s="6"/>
      <c r="P4" s="4"/>
    </row>
    <row r="5" spans="1:16" ht="14.25">
      <c r="A5" s="150" t="s">
        <v>210</v>
      </c>
      <c r="B5" s="151"/>
      <c r="C5" s="69"/>
      <c r="D5" s="69"/>
      <c r="E5" s="69"/>
      <c r="F5" s="69"/>
      <c r="G5" s="69"/>
      <c r="H5" s="69"/>
      <c r="I5" s="69"/>
      <c r="J5" s="69"/>
      <c r="K5" s="114"/>
      <c r="L5" s="114"/>
      <c r="M5" s="114"/>
      <c r="N5" s="69"/>
      <c r="O5" s="6"/>
      <c r="P5" s="4"/>
    </row>
    <row r="6" spans="1:16" ht="14.25">
      <c r="A6" s="8" t="s">
        <v>246</v>
      </c>
      <c r="B6" s="64" t="s">
        <v>226</v>
      </c>
      <c r="C6" s="23">
        <v>1</v>
      </c>
      <c r="D6" s="23">
        <v>1</v>
      </c>
      <c r="E6" s="23">
        <v>1</v>
      </c>
      <c r="F6" s="23">
        <v>1</v>
      </c>
      <c r="G6" s="23">
        <v>1</v>
      </c>
      <c r="H6" s="23">
        <v>1</v>
      </c>
      <c r="I6" s="23">
        <v>1</v>
      </c>
      <c r="J6" s="23">
        <v>1</v>
      </c>
      <c r="K6" s="24">
        <v>1</v>
      </c>
      <c r="L6" s="24">
        <v>1</v>
      </c>
      <c r="M6" s="24">
        <v>1</v>
      </c>
      <c r="N6" s="23">
        <f>SUM(C6:M6)</f>
        <v>11</v>
      </c>
      <c r="O6" s="6"/>
      <c r="P6" s="4"/>
    </row>
    <row r="7" spans="1:14" ht="14.25">
      <c r="A7" s="8" t="s">
        <v>335</v>
      </c>
      <c r="B7" s="129" t="s">
        <v>336</v>
      </c>
      <c r="C7" s="23">
        <v>0</v>
      </c>
      <c r="D7" s="23">
        <v>0</v>
      </c>
      <c r="E7" s="23">
        <v>0</v>
      </c>
      <c r="F7" s="23">
        <v>0</v>
      </c>
      <c r="G7" s="23">
        <v>2</v>
      </c>
      <c r="H7" s="23">
        <v>2</v>
      </c>
      <c r="I7" s="23">
        <v>2</v>
      </c>
      <c r="J7" s="23">
        <v>2</v>
      </c>
      <c r="K7" s="23">
        <v>2</v>
      </c>
      <c r="L7" s="23">
        <v>0</v>
      </c>
      <c r="M7" s="23">
        <v>0</v>
      </c>
      <c r="N7" s="23">
        <f>SUM(C7:M7)</f>
        <v>10</v>
      </c>
    </row>
    <row r="8" spans="1:16" ht="14.25">
      <c r="A8" s="143" t="s">
        <v>337</v>
      </c>
      <c r="B8" s="144"/>
      <c r="C8" s="69"/>
      <c r="D8" s="69"/>
      <c r="E8" s="69"/>
      <c r="F8" s="69"/>
      <c r="G8" s="69"/>
      <c r="H8" s="69"/>
      <c r="I8" s="69"/>
      <c r="J8" s="69"/>
      <c r="K8" s="114"/>
      <c r="L8" s="114"/>
      <c r="M8" s="114"/>
      <c r="N8" s="69"/>
      <c r="O8" s="6"/>
      <c r="P8" s="4"/>
    </row>
    <row r="9" spans="1:16" ht="14.25">
      <c r="A9" s="29" t="s">
        <v>338</v>
      </c>
      <c r="B9" s="64" t="s">
        <v>328</v>
      </c>
      <c r="C9" s="23">
        <v>0</v>
      </c>
      <c r="D9" s="23">
        <v>0</v>
      </c>
      <c r="E9" s="23">
        <v>0</v>
      </c>
      <c r="F9" s="23">
        <v>0</v>
      </c>
      <c r="G9" s="23">
        <v>1</v>
      </c>
      <c r="H9" s="23">
        <v>1</v>
      </c>
      <c r="I9" s="23">
        <v>1</v>
      </c>
      <c r="J9" s="23">
        <v>1</v>
      </c>
      <c r="K9" s="24">
        <v>1</v>
      </c>
      <c r="L9" s="24">
        <v>0</v>
      </c>
      <c r="M9" s="24">
        <v>0</v>
      </c>
      <c r="N9" s="23">
        <f>SUM(C9:M9)</f>
        <v>5</v>
      </c>
      <c r="P9" s="4"/>
    </row>
    <row r="10" spans="1:16" ht="14.25">
      <c r="A10" s="29"/>
      <c r="B10" s="29"/>
      <c r="C10" s="23"/>
      <c r="D10" s="23"/>
      <c r="E10" s="23"/>
      <c r="F10" s="23"/>
      <c r="G10" s="23"/>
      <c r="H10" s="23"/>
      <c r="I10" s="23"/>
      <c r="J10" s="23"/>
      <c r="K10" s="24"/>
      <c r="L10" s="24"/>
      <c r="M10" s="24"/>
      <c r="N10" s="23"/>
      <c r="O10" s="6"/>
      <c r="P10" s="4"/>
    </row>
    <row r="11" spans="1:14" ht="14.25">
      <c r="A11" s="143" t="s">
        <v>119</v>
      </c>
      <c r="B11" s="144"/>
      <c r="C11" s="69"/>
      <c r="D11" s="69"/>
      <c r="E11" s="69"/>
      <c r="F11" s="69"/>
      <c r="G11" s="69"/>
      <c r="H11" s="69"/>
      <c r="I11" s="69"/>
      <c r="J11" s="69"/>
      <c r="K11" s="114"/>
      <c r="L11" s="114"/>
      <c r="M11" s="114"/>
      <c r="N11" s="69"/>
    </row>
    <row r="12" spans="1:14" ht="14.25">
      <c r="A12" s="29" t="s">
        <v>228</v>
      </c>
      <c r="B12" s="29" t="s">
        <v>229</v>
      </c>
      <c r="C12" s="23">
        <v>8</v>
      </c>
      <c r="D12" s="23">
        <v>8</v>
      </c>
      <c r="E12" s="23">
        <v>7</v>
      </c>
      <c r="F12" s="23">
        <v>6</v>
      </c>
      <c r="G12" s="23">
        <v>6</v>
      </c>
      <c r="H12" s="23">
        <v>5</v>
      </c>
      <c r="I12" s="23">
        <v>4</v>
      </c>
      <c r="J12" s="23">
        <v>4</v>
      </c>
      <c r="K12" s="24">
        <v>4</v>
      </c>
      <c r="L12" s="24">
        <v>4</v>
      </c>
      <c r="M12" s="24">
        <v>3</v>
      </c>
      <c r="N12" s="23">
        <f aca="true" t="shared" si="0" ref="N12:N20">SUM(C12:M12)</f>
        <v>59</v>
      </c>
    </row>
    <row r="13" spans="1:14" ht="14.25">
      <c r="A13" s="29" t="s">
        <v>227</v>
      </c>
      <c r="B13" s="29" t="s">
        <v>114</v>
      </c>
      <c r="C13" s="23">
        <v>9</v>
      </c>
      <c r="D13" s="23">
        <v>5</v>
      </c>
      <c r="E13" s="23">
        <v>6</v>
      </c>
      <c r="F13" s="23">
        <v>9</v>
      </c>
      <c r="G13" s="23">
        <v>2</v>
      </c>
      <c r="H13" s="23">
        <v>6</v>
      </c>
      <c r="I13" s="23">
        <v>6</v>
      </c>
      <c r="J13" s="23">
        <v>3</v>
      </c>
      <c r="K13" s="24">
        <v>2</v>
      </c>
      <c r="L13" s="24">
        <v>6</v>
      </c>
      <c r="M13" s="24">
        <v>5</v>
      </c>
      <c r="N13" s="23">
        <f t="shared" si="0"/>
        <v>59</v>
      </c>
    </row>
    <row r="14" spans="1:14" ht="14.25">
      <c r="A14" s="29" t="s">
        <v>339</v>
      </c>
      <c r="B14" s="29" t="s">
        <v>340</v>
      </c>
      <c r="C14" s="23">
        <v>0</v>
      </c>
      <c r="D14" s="23">
        <v>0</v>
      </c>
      <c r="E14" s="23">
        <v>0</v>
      </c>
      <c r="F14" s="23">
        <v>0</v>
      </c>
      <c r="G14" s="23">
        <v>5</v>
      </c>
      <c r="H14" s="23">
        <v>3</v>
      </c>
      <c r="I14" s="23">
        <v>5</v>
      </c>
      <c r="J14" s="23">
        <v>5</v>
      </c>
      <c r="K14" s="24">
        <v>5</v>
      </c>
      <c r="L14" s="24">
        <v>3</v>
      </c>
      <c r="M14" s="24">
        <v>6</v>
      </c>
      <c r="N14" s="23">
        <f t="shared" si="0"/>
        <v>32</v>
      </c>
    </row>
    <row r="15" spans="1:14" ht="14.25">
      <c r="A15" s="29" t="s">
        <v>232</v>
      </c>
      <c r="B15" s="29" t="s">
        <v>233</v>
      </c>
      <c r="C15" s="23">
        <v>0</v>
      </c>
      <c r="D15" s="23">
        <v>0</v>
      </c>
      <c r="E15" s="23">
        <v>4</v>
      </c>
      <c r="F15" s="23">
        <v>3</v>
      </c>
      <c r="G15" s="23">
        <v>1</v>
      </c>
      <c r="H15" s="23">
        <v>2</v>
      </c>
      <c r="I15" s="23">
        <v>1</v>
      </c>
      <c r="J15" s="23">
        <v>1</v>
      </c>
      <c r="K15" s="24">
        <v>1</v>
      </c>
      <c r="L15" s="24">
        <v>2</v>
      </c>
      <c r="M15" s="24">
        <v>1</v>
      </c>
      <c r="N15" s="23">
        <f t="shared" si="0"/>
        <v>16</v>
      </c>
    </row>
    <row r="16" spans="1:14" ht="14.25">
      <c r="A16" s="29" t="s">
        <v>230</v>
      </c>
      <c r="B16" s="29" t="s">
        <v>217</v>
      </c>
      <c r="C16" s="23">
        <v>2</v>
      </c>
      <c r="D16" s="23">
        <v>6</v>
      </c>
      <c r="E16" s="23">
        <v>0</v>
      </c>
      <c r="F16" s="23">
        <v>2</v>
      </c>
      <c r="G16" s="23">
        <v>0</v>
      </c>
      <c r="H16" s="23">
        <v>0</v>
      </c>
      <c r="I16" s="23">
        <v>0</v>
      </c>
      <c r="J16" s="23">
        <v>0</v>
      </c>
      <c r="K16" s="24">
        <v>0</v>
      </c>
      <c r="L16" s="24">
        <v>0</v>
      </c>
      <c r="M16" s="24">
        <v>0</v>
      </c>
      <c r="N16" s="23">
        <f t="shared" si="0"/>
        <v>10</v>
      </c>
    </row>
    <row r="17" spans="1:14" ht="14.25">
      <c r="A17" s="29" t="s">
        <v>236</v>
      </c>
      <c r="B17" s="29" t="s">
        <v>86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4">
        <v>0</v>
      </c>
      <c r="L17" s="24">
        <v>5</v>
      </c>
      <c r="M17" s="24">
        <v>4</v>
      </c>
      <c r="N17" s="23">
        <f t="shared" si="0"/>
        <v>9</v>
      </c>
    </row>
    <row r="18" spans="1:14" ht="14.25">
      <c r="A18" s="29" t="s">
        <v>231</v>
      </c>
      <c r="B18" s="29" t="s">
        <v>60</v>
      </c>
      <c r="C18" s="24">
        <v>1</v>
      </c>
      <c r="D18" s="24">
        <v>1</v>
      </c>
      <c r="E18" s="24">
        <v>2</v>
      </c>
      <c r="F18" s="24">
        <v>0</v>
      </c>
      <c r="G18" s="23">
        <v>0</v>
      </c>
      <c r="H18" s="23">
        <v>0</v>
      </c>
      <c r="I18" s="23">
        <v>0</v>
      </c>
      <c r="J18" s="23">
        <v>0</v>
      </c>
      <c r="K18" s="24">
        <v>0</v>
      </c>
      <c r="L18" s="24">
        <v>0</v>
      </c>
      <c r="M18" s="24">
        <v>0</v>
      </c>
      <c r="N18" s="23">
        <f t="shared" si="0"/>
        <v>4</v>
      </c>
    </row>
    <row r="19" spans="1:14" ht="14.25">
      <c r="A19" s="29" t="s">
        <v>389</v>
      </c>
      <c r="B19" s="29" t="s">
        <v>134</v>
      </c>
      <c r="C19" s="24">
        <v>0</v>
      </c>
      <c r="D19" s="24">
        <v>0</v>
      </c>
      <c r="E19" s="24">
        <v>0</v>
      </c>
      <c r="F19" s="24">
        <v>0</v>
      </c>
      <c r="G19" s="23">
        <v>0</v>
      </c>
      <c r="H19" s="23">
        <v>0</v>
      </c>
      <c r="I19" s="23">
        <v>0</v>
      </c>
      <c r="J19" s="23">
        <v>0</v>
      </c>
      <c r="K19" s="24">
        <v>0</v>
      </c>
      <c r="L19" s="24">
        <v>1</v>
      </c>
      <c r="M19" s="24">
        <v>2</v>
      </c>
      <c r="N19" s="23">
        <f t="shared" si="0"/>
        <v>3</v>
      </c>
    </row>
    <row r="20" spans="1:14" ht="14.25">
      <c r="A20" s="29" t="s">
        <v>234</v>
      </c>
      <c r="B20" s="29" t="s">
        <v>235</v>
      </c>
      <c r="C20" s="23">
        <v>0</v>
      </c>
      <c r="D20" s="23">
        <v>0</v>
      </c>
      <c r="E20" s="23">
        <v>1</v>
      </c>
      <c r="F20" s="23">
        <v>1</v>
      </c>
      <c r="G20" s="23">
        <v>0</v>
      </c>
      <c r="H20" s="23">
        <v>0</v>
      </c>
      <c r="I20" s="23">
        <v>0</v>
      </c>
      <c r="J20" s="23">
        <v>0</v>
      </c>
      <c r="K20" s="24">
        <v>0</v>
      </c>
      <c r="L20" s="24">
        <v>0</v>
      </c>
      <c r="M20" s="24">
        <v>0</v>
      </c>
      <c r="N20" s="23">
        <f t="shared" si="0"/>
        <v>2</v>
      </c>
    </row>
    <row r="21" spans="1:14" s="71" customFormat="1" ht="14.25">
      <c r="A21" s="148" t="s">
        <v>5</v>
      </c>
      <c r="B21" s="149"/>
      <c r="C21" s="69"/>
      <c r="D21" s="69"/>
      <c r="E21" s="69"/>
      <c r="F21" s="69"/>
      <c r="G21" s="69"/>
      <c r="H21" s="69"/>
      <c r="I21" s="69"/>
      <c r="J21" s="69"/>
      <c r="K21" s="70"/>
      <c r="L21" s="70"/>
      <c r="M21" s="70"/>
      <c r="N21" s="69"/>
    </row>
    <row r="22" spans="1:14" ht="14.25">
      <c r="A22" s="64" t="s">
        <v>236</v>
      </c>
      <c r="B22" s="29" t="s">
        <v>86</v>
      </c>
      <c r="C22" s="24">
        <v>11</v>
      </c>
      <c r="D22" s="24">
        <v>10</v>
      </c>
      <c r="E22" s="24">
        <v>8</v>
      </c>
      <c r="F22" s="24">
        <v>7</v>
      </c>
      <c r="G22" s="24">
        <v>7</v>
      </c>
      <c r="H22" s="24">
        <v>8</v>
      </c>
      <c r="I22" s="24">
        <v>6</v>
      </c>
      <c r="J22" s="24">
        <v>3</v>
      </c>
      <c r="K22" s="24">
        <v>5</v>
      </c>
      <c r="L22" s="24">
        <v>0</v>
      </c>
      <c r="M22" s="24">
        <v>0</v>
      </c>
      <c r="N22" s="23">
        <f>SUM(C22:M22)</f>
        <v>65</v>
      </c>
    </row>
    <row r="23" spans="1:14" ht="14.25">
      <c r="A23" s="29" t="s">
        <v>237</v>
      </c>
      <c r="B23" s="29" t="s">
        <v>310</v>
      </c>
      <c r="C23" s="24">
        <v>7</v>
      </c>
      <c r="D23" s="24">
        <v>4</v>
      </c>
      <c r="E23" s="24">
        <v>4</v>
      </c>
      <c r="F23" s="24">
        <v>5</v>
      </c>
      <c r="G23" s="24">
        <v>3</v>
      </c>
      <c r="H23" s="24">
        <v>6</v>
      </c>
      <c r="I23" s="24">
        <v>4</v>
      </c>
      <c r="J23" s="24">
        <v>6</v>
      </c>
      <c r="K23" s="24">
        <v>4</v>
      </c>
      <c r="L23" s="24">
        <v>0</v>
      </c>
      <c r="M23" s="24">
        <v>0</v>
      </c>
      <c r="N23" s="23">
        <f>SUM(C23:M23)</f>
        <v>43</v>
      </c>
    </row>
    <row r="24" spans="1:14" ht="14.25">
      <c r="A24" s="29" t="s">
        <v>211</v>
      </c>
      <c r="B24" s="29" t="s">
        <v>212</v>
      </c>
      <c r="C24" s="24">
        <v>2</v>
      </c>
      <c r="D24" s="24">
        <v>3</v>
      </c>
      <c r="E24" s="24">
        <v>2</v>
      </c>
      <c r="F24" s="24">
        <v>6</v>
      </c>
      <c r="G24" s="24">
        <v>6</v>
      </c>
      <c r="H24" s="24">
        <v>0</v>
      </c>
      <c r="I24" s="24">
        <v>7</v>
      </c>
      <c r="J24" s="24">
        <v>7</v>
      </c>
      <c r="K24" s="24">
        <v>7</v>
      </c>
      <c r="L24" s="24">
        <v>0</v>
      </c>
      <c r="M24" s="24">
        <v>0</v>
      </c>
      <c r="N24" s="23">
        <f>SUM(C24:M24)</f>
        <v>40</v>
      </c>
    </row>
    <row r="25" spans="1:14" ht="14.25">
      <c r="A25" s="29" t="s">
        <v>90</v>
      </c>
      <c r="B25" s="29" t="s">
        <v>238</v>
      </c>
      <c r="C25" s="24">
        <v>4</v>
      </c>
      <c r="D25" s="24">
        <v>2</v>
      </c>
      <c r="E25" s="24">
        <v>0</v>
      </c>
      <c r="F25" s="24">
        <v>0</v>
      </c>
      <c r="G25" s="24">
        <v>1</v>
      </c>
      <c r="H25" s="24">
        <v>0</v>
      </c>
      <c r="I25" s="24">
        <v>2</v>
      </c>
      <c r="J25" s="24">
        <v>0</v>
      </c>
      <c r="K25" s="24">
        <v>6</v>
      </c>
      <c r="L25" s="24">
        <v>0</v>
      </c>
      <c r="M25" s="24">
        <v>0</v>
      </c>
      <c r="N25" s="23">
        <f>SUM(C25:M25)</f>
        <v>15</v>
      </c>
    </row>
    <row r="26" spans="1:14" ht="14.25">
      <c r="A26" s="64" t="s">
        <v>58</v>
      </c>
      <c r="B26" s="64" t="s">
        <v>341</v>
      </c>
      <c r="C26" s="23">
        <v>0</v>
      </c>
      <c r="D26" s="24">
        <v>0</v>
      </c>
      <c r="E26" s="24">
        <v>0</v>
      </c>
      <c r="F26" s="24">
        <v>0</v>
      </c>
      <c r="G26" s="24">
        <v>0</v>
      </c>
      <c r="H26" s="24">
        <v>3</v>
      </c>
      <c r="I26" s="24">
        <v>1</v>
      </c>
      <c r="J26" s="119">
        <v>4</v>
      </c>
      <c r="K26" s="24">
        <v>0</v>
      </c>
      <c r="L26" s="24">
        <v>0</v>
      </c>
      <c r="M26" s="24">
        <v>0</v>
      </c>
      <c r="N26" s="23">
        <f>SUM(C26:M26)</f>
        <v>8</v>
      </c>
    </row>
    <row r="27" spans="1:14" s="71" customFormat="1" ht="14.25">
      <c r="A27" s="148" t="s">
        <v>345</v>
      </c>
      <c r="B27" s="149"/>
      <c r="C27" s="69"/>
      <c r="D27" s="69"/>
      <c r="E27" s="69"/>
      <c r="F27" s="69"/>
      <c r="G27" s="69"/>
      <c r="H27" s="69"/>
      <c r="I27" s="69"/>
      <c r="J27" s="69"/>
      <c r="K27" s="70"/>
      <c r="L27" s="70"/>
      <c r="M27" s="70"/>
      <c r="N27" s="69"/>
    </row>
    <row r="28" spans="1:14" ht="14.25">
      <c r="A28" s="8" t="s">
        <v>344</v>
      </c>
      <c r="B28" s="8" t="s">
        <v>114</v>
      </c>
      <c r="C28" s="23">
        <v>0</v>
      </c>
      <c r="D28" s="23">
        <v>0</v>
      </c>
      <c r="E28" s="23">
        <v>0</v>
      </c>
      <c r="F28" s="23">
        <v>0</v>
      </c>
      <c r="G28" s="23">
        <v>1</v>
      </c>
      <c r="H28" s="23">
        <v>1</v>
      </c>
      <c r="I28" s="23">
        <v>1</v>
      </c>
      <c r="J28" s="23">
        <v>1</v>
      </c>
      <c r="K28" s="24">
        <v>1</v>
      </c>
      <c r="L28" s="24">
        <v>0</v>
      </c>
      <c r="M28" s="24">
        <v>0</v>
      </c>
      <c r="N28" s="23">
        <f>SUM(C28:M28)</f>
        <v>5</v>
      </c>
    </row>
    <row r="29" spans="1:14" ht="14.25">
      <c r="A29" s="29"/>
      <c r="B29" s="29"/>
      <c r="C29" s="23"/>
      <c r="D29" s="23"/>
      <c r="E29" s="23"/>
      <c r="F29" s="23"/>
      <c r="G29" s="23"/>
      <c r="H29" s="23"/>
      <c r="I29" s="23"/>
      <c r="J29" s="23"/>
      <c r="K29" s="24"/>
      <c r="L29" s="24"/>
      <c r="M29" s="24"/>
      <c r="N29" s="23"/>
    </row>
    <row r="30" spans="1:14" s="71" customFormat="1" ht="14.25">
      <c r="A30" s="148" t="s">
        <v>120</v>
      </c>
      <c r="B30" s="14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69"/>
    </row>
    <row r="31" spans="1:14" ht="14.25">
      <c r="A31" s="29" t="s">
        <v>202</v>
      </c>
      <c r="B31" s="29" t="s">
        <v>213</v>
      </c>
      <c r="C31" s="24">
        <v>6</v>
      </c>
      <c r="D31" s="24">
        <v>4</v>
      </c>
      <c r="E31" s="24">
        <v>5</v>
      </c>
      <c r="F31" s="24">
        <v>5</v>
      </c>
      <c r="G31" s="24">
        <v>0</v>
      </c>
      <c r="H31" s="24">
        <v>2</v>
      </c>
      <c r="I31" s="24">
        <v>3</v>
      </c>
      <c r="J31" s="24">
        <v>5</v>
      </c>
      <c r="K31" s="24">
        <v>1</v>
      </c>
      <c r="L31" s="24">
        <v>3</v>
      </c>
      <c r="M31" s="24">
        <v>6</v>
      </c>
      <c r="N31" s="23">
        <f aca="true" t="shared" si="1" ref="N31:N40">SUM(C31:M31)</f>
        <v>40</v>
      </c>
    </row>
    <row r="32" spans="1:14" ht="14.25">
      <c r="A32" s="64" t="s">
        <v>101</v>
      </c>
      <c r="B32" s="64" t="s">
        <v>100</v>
      </c>
      <c r="C32" s="39">
        <v>0</v>
      </c>
      <c r="D32" s="39">
        <v>0</v>
      </c>
      <c r="E32" s="39">
        <v>0</v>
      </c>
      <c r="F32" s="39">
        <v>0</v>
      </c>
      <c r="G32" s="39">
        <v>5</v>
      </c>
      <c r="H32" s="39">
        <v>7</v>
      </c>
      <c r="I32" s="39">
        <v>6</v>
      </c>
      <c r="J32" s="39">
        <v>6</v>
      </c>
      <c r="K32" s="39">
        <v>5</v>
      </c>
      <c r="L32" s="39">
        <v>0</v>
      </c>
      <c r="M32" s="39">
        <v>0</v>
      </c>
      <c r="N32" s="39">
        <f t="shared" si="1"/>
        <v>29</v>
      </c>
    </row>
    <row r="33" spans="1:14" ht="14.25">
      <c r="A33" s="64" t="s">
        <v>249</v>
      </c>
      <c r="B33" s="64" t="s">
        <v>250</v>
      </c>
      <c r="C33" s="23">
        <v>3</v>
      </c>
      <c r="D33" s="23">
        <v>6</v>
      </c>
      <c r="E33" s="23">
        <v>4</v>
      </c>
      <c r="F33" s="23">
        <v>3</v>
      </c>
      <c r="G33" s="23">
        <v>2</v>
      </c>
      <c r="H33" s="23">
        <v>3</v>
      </c>
      <c r="I33" s="23">
        <v>0</v>
      </c>
      <c r="J33" s="23">
        <v>0</v>
      </c>
      <c r="K33" s="24">
        <v>0</v>
      </c>
      <c r="L33" s="23">
        <v>0</v>
      </c>
      <c r="M33" s="24">
        <v>0</v>
      </c>
      <c r="N33" s="23">
        <f t="shared" si="1"/>
        <v>21</v>
      </c>
    </row>
    <row r="34" spans="1:14" ht="14.25">
      <c r="A34" s="64" t="s">
        <v>125</v>
      </c>
      <c r="B34" s="64" t="s">
        <v>124</v>
      </c>
      <c r="C34" s="23">
        <v>4</v>
      </c>
      <c r="D34" s="23">
        <v>5</v>
      </c>
      <c r="E34" s="23">
        <v>0</v>
      </c>
      <c r="F34" s="23">
        <v>6</v>
      </c>
      <c r="G34" s="23">
        <v>1</v>
      </c>
      <c r="H34" s="23">
        <v>0</v>
      </c>
      <c r="I34" s="23">
        <v>2</v>
      </c>
      <c r="J34" s="23">
        <v>1</v>
      </c>
      <c r="K34" s="24">
        <v>2</v>
      </c>
      <c r="L34" s="24">
        <v>0</v>
      </c>
      <c r="M34" s="24">
        <v>0</v>
      </c>
      <c r="N34" s="23">
        <f t="shared" si="1"/>
        <v>21</v>
      </c>
    </row>
    <row r="35" spans="1:14" ht="14.25">
      <c r="A35" s="64" t="s">
        <v>247</v>
      </c>
      <c r="B35" s="64" t="s">
        <v>248</v>
      </c>
      <c r="C35" s="23">
        <v>5</v>
      </c>
      <c r="D35" s="23">
        <v>7</v>
      </c>
      <c r="E35" s="23">
        <v>1</v>
      </c>
      <c r="F35" s="23">
        <v>1</v>
      </c>
      <c r="G35" s="23">
        <v>0</v>
      </c>
      <c r="H35" s="23">
        <v>0</v>
      </c>
      <c r="I35" s="23">
        <v>0</v>
      </c>
      <c r="J35" s="23">
        <v>0</v>
      </c>
      <c r="K35" s="24">
        <v>0</v>
      </c>
      <c r="L35" s="24">
        <v>0</v>
      </c>
      <c r="M35" s="24">
        <v>0</v>
      </c>
      <c r="N35" s="23">
        <f t="shared" si="1"/>
        <v>14</v>
      </c>
    </row>
    <row r="36" spans="1:14" ht="14.25">
      <c r="A36" s="64" t="s">
        <v>122</v>
      </c>
      <c r="B36" s="64" t="s">
        <v>111</v>
      </c>
      <c r="C36" s="39">
        <v>0</v>
      </c>
      <c r="D36" s="39">
        <v>0</v>
      </c>
      <c r="E36" s="39">
        <v>0</v>
      </c>
      <c r="F36" s="39">
        <v>0</v>
      </c>
      <c r="G36" s="39">
        <v>4</v>
      </c>
      <c r="H36" s="39">
        <v>1</v>
      </c>
      <c r="I36" s="39">
        <v>0</v>
      </c>
      <c r="J36" s="39">
        <v>3</v>
      </c>
      <c r="K36" s="39">
        <v>0</v>
      </c>
      <c r="L36" s="39">
        <v>0</v>
      </c>
      <c r="M36" s="39">
        <v>0</v>
      </c>
      <c r="N36" s="39">
        <f t="shared" si="1"/>
        <v>8</v>
      </c>
    </row>
    <row r="37" spans="1:14" ht="14.25">
      <c r="A37" s="64" t="s">
        <v>251</v>
      </c>
      <c r="B37" s="64" t="s">
        <v>84</v>
      </c>
      <c r="C37" s="39">
        <v>2</v>
      </c>
      <c r="D37" s="39">
        <v>0</v>
      </c>
      <c r="E37" s="39">
        <v>2</v>
      </c>
      <c r="F37" s="39">
        <v>2</v>
      </c>
      <c r="G37" s="23">
        <v>0</v>
      </c>
      <c r="H37" s="23">
        <v>0</v>
      </c>
      <c r="I37" s="23">
        <v>0</v>
      </c>
      <c r="J37" s="23">
        <v>0</v>
      </c>
      <c r="K37" s="24">
        <v>0</v>
      </c>
      <c r="L37" s="24">
        <v>0</v>
      </c>
      <c r="M37" s="39">
        <v>0</v>
      </c>
      <c r="N37" s="39">
        <f t="shared" si="1"/>
        <v>6</v>
      </c>
    </row>
    <row r="38" spans="1:14" ht="14.25">
      <c r="A38" s="64" t="s">
        <v>126</v>
      </c>
      <c r="B38" s="64" t="s">
        <v>127</v>
      </c>
      <c r="C38" s="24">
        <v>1</v>
      </c>
      <c r="D38" s="24">
        <v>1</v>
      </c>
      <c r="E38" s="24">
        <v>3</v>
      </c>
      <c r="F38" s="24">
        <v>0</v>
      </c>
      <c r="G38" s="23">
        <v>0</v>
      </c>
      <c r="H38" s="23">
        <v>0</v>
      </c>
      <c r="I38" s="23">
        <v>0</v>
      </c>
      <c r="J38" s="23">
        <v>0</v>
      </c>
      <c r="K38" s="24">
        <v>0</v>
      </c>
      <c r="L38" s="24">
        <v>0</v>
      </c>
      <c r="M38" s="24">
        <v>0</v>
      </c>
      <c r="N38" s="23">
        <f t="shared" si="1"/>
        <v>5</v>
      </c>
    </row>
    <row r="39" spans="1:14" ht="14.25">
      <c r="A39" s="64" t="s">
        <v>128</v>
      </c>
      <c r="B39" s="64" t="s">
        <v>129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1</v>
      </c>
      <c r="M39" s="39">
        <v>1</v>
      </c>
      <c r="N39" s="39">
        <f t="shared" si="1"/>
        <v>2</v>
      </c>
    </row>
    <row r="40" spans="1:14" ht="14.25">
      <c r="A40" s="29" t="s">
        <v>252</v>
      </c>
      <c r="B40" s="29" t="s">
        <v>253</v>
      </c>
      <c r="C40" s="23">
        <v>0</v>
      </c>
      <c r="D40" s="23">
        <v>1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4">
        <v>0</v>
      </c>
      <c r="L40" s="24">
        <v>0</v>
      </c>
      <c r="M40" s="24">
        <v>0</v>
      </c>
      <c r="N40" s="23">
        <f t="shared" si="1"/>
        <v>1</v>
      </c>
    </row>
    <row r="41" spans="1:14" s="71" customFormat="1" ht="14.25" customHeight="1">
      <c r="A41" s="148" t="s">
        <v>8</v>
      </c>
      <c r="B41" s="148"/>
      <c r="C41" s="69"/>
      <c r="D41" s="69"/>
      <c r="E41" s="69"/>
      <c r="F41" s="69"/>
      <c r="G41" s="69"/>
      <c r="H41" s="69"/>
      <c r="I41" s="69"/>
      <c r="J41" s="69"/>
      <c r="K41" s="70"/>
      <c r="L41" s="70"/>
      <c r="M41" s="70"/>
      <c r="N41" s="69"/>
    </row>
    <row r="42" spans="1:14" ht="14.25">
      <c r="A42" s="29" t="s">
        <v>85</v>
      </c>
      <c r="B42" s="29" t="s">
        <v>254</v>
      </c>
      <c r="C42" s="24">
        <v>8</v>
      </c>
      <c r="D42" s="24">
        <v>6</v>
      </c>
      <c r="E42" s="24">
        <v>9</v>
      </c>
      <c r="F42" s="24">
        <v>9</v>
      </c>
      <c r="G42" s="24">
        <v>9</v>
      </c>
      <c r="H42" s="24">
        <v>5</v>
      </c>
      <c r="I42" s="24">
        <v>7</v>
      </c>
      <c r="J42" s="24">
        <v>3</v>
      </c>
      <c r="K42" s="24">
        <v>8</v>
      </c>
      <c r="L42" s="24">
        <v>1</v>
      </c>
      <c r="M42" s="24">
        <v>5</v>
      </c>
      <c r="N42" s="23">
        <f aca="true" t="shared" si="2" ref="N42:N47">SUM(C42:M42)</f>
        <v>70</v>
      </c>
    </row>
    <row r="43" spans="1:14" ht="14.25">
      <c r="A43" s="64" t="s">
        <v>79</v>
      </c>
      <c r="B43" s="64" t="s">
        <v>80</v>
      </c>
      <c r="C43" s="23">
        <v>4</v>
      </c>
      <c r="D43" s="23">
        <v>8</v>
      </c>
      <c r="E43" s="23">
        <v>0</v>
      </c>
      <c r="F43" s="23">
        <v>0</v>
      </c>
      <c r="G43" s="23">
        <v>0</v>
      </c>
      <c r="H43" s="23">
        <v>0</v>
      </c>
      <c r="I43" s="23">
        <v>6</v>
      </c>
      <c r="J43" s="23">
        <v>1</v>
      </c>
      <c r="K43" s="24">
        <v>1</v>
      </c>
      <c r="L43" s="24">
        <v>5</v>
      </c>
      <c r="M43" s="24">
        <v>3</v>
      </c>
      <c r="N43" s="23">
        <f t="shared" si="2"/>
        <v>28</v>
      </c>
    </row>
    <row r="44" spans="1:14" ht="14.25">
      <c r="A44" s="29" t="s">
        <v>214</v>
      </c>
      <c r="B44" s="29" t="s">
        <v>215</v>
      </c>
      <c r="C44" s="24">
        <v>0</v>
      </c>
      <c r="D44" s="24">
        <v>5</v>
      </c>
      <c r="E44" s="24">
        <v>0</v>
      </c>
      <c r="F44" s="24">
        <v>0</v>
      </c>
      <c r="G44" s="24">
        <v>5</v>
      </c>
      <c r="H44" s="24">
        <v>7</v>
      </c>
      <c r="I44" s="24">
        <v>1</v>
      </c>
      <c r="J44" s="24">
        <v>5</v>
      </c>
      <c r="K44" s="24">
        <v>0</v>
      </c>
      <c r="L44" s="24">
        <v>0</v>
      </c>
      <c r="M44" s="24">
        <v>0</v>
      </c>
      <c r="N44" s="23">
        <f t="shared" si="2"/>
        <v>23</v>
      </c>
    </row>
    <row r="45" spans="1:14" ht="14.25">
      <c r="A45" s="64" t="s">
        <v>78</v>
      </c>
      <c r="B45" s="64" t="s">
        <v>123</v>
      </c>
      <c r="C45" s="24">
        <v>0</v>
      </c>
      <c r="D45" s="24">
        <v>2</v>
      </c>
      <c r="E45" s="24">
        <v>4</v>
      </c>
      <c r="F45" s="24">
        <v>2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3">
        <f t="shared" si="2"/>
        <v>8</v>
      </c>
    </row>
    <row r="46" spans="1:14" ht="14.25">
      <c r="A46" s="29" t="s">
        <v>59</v>
      </c>
      <c r="B46" s="64" t="s">
        <v>176</v>
      </c>
      <c r="C46" s="24">
        <v>0</v>
      </c>
      <c r="D46" s="24">
        <v>0</v>
      </c>
      <c r="E46" s="24">
        <v>0</v>
      </c>
      <c r="F46" s="24">
        <v>3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3</v>
      </c>
      <c r="M46" s="24">
        <v>1</v>
      </c>
      <c r="N46" s="23">
        <f t="shared" si="2"/>
        <v>7</v>
      </c>
    </row>
    <row r="47" spans="1:14" ht="14.25">
      <c r="A47" s="29" t="s">
        <v>72</v>
      </c>
      <c r="B47" s="64" t="s">
        <v>290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4">
        <v>0</v>
      </c>
      <c r="L47" s="24">
        <v>2</v>
      </c>
      <c r="M47" s="24">
        <v>4</v>
      </c>
      <c r="N47" s="23">
        <f t="shared" si="2"/>
        <v>6</v>
      </c>
    </row>
    <row r="48" spans="1:14" s="71" customFormat="1" ht="14.25">
      <c r="A48" s="148" t="s">
        <v>18</v>
      </c>
      <c r="B48" s="149"/>
      <c r="C48" s="69"/>
      <c r="D48" s="69"/>
      <c r="E48" s="69"/>
      <c r="F48" s="69"/>
      <c r="G48" s="69"/>
      <c r="H48" s="69"/>
      <c r="I48" s="69"/>
      <c r="J48" s="69"/>
      <c r="K48" s="70"/>
      <c r="L48" s="70"/>
      <c r="M48" s="70"/>
      <c r="N48" s="69"/>
    </row>
    <row r="49" spans="1:14" ht="14.25">
      <c r="A49" s="64" t="s">
        <v>308</v>
      </c>
      <c r="B49" s="64" t="s">
        <v>309</v>
      </c>
      <c r="C49" s="24">
        <v>6</v>
      </c>
      <c r="D49" s="24">
        <v>0</v>
      </c>
      <c r="E49" s="24">
        <v>0</v>
      </c>
      <c r="F49" s="24">
        <v>0</v>
      </c>
      <c r="G49" s="24">
        <v>6</v>
      </c>
      <c r="H49" s="24">
        <v>9</v>
      </c>
      <c r="I49" s="24">
        <v>6</v>
      </c>
      <c r="J49" s="24">
        <v>7</v>
      </c>
      <c r="K49" s="24">
        <v>5</v>
      </c>
      <c r="L49" s="24">
        <v>9</v>
      </c>
      <c r="M49" s="24">
        <v>8</v>
      </c>
      <c r="N49" s="39">
        <f aca="true" t="shared" si="3" ref="N49:N59">SUM(C49:M49)</f>
        <v>56</v>
      </c>
    </row>
    <row r="50" spans="1:14" ht="14.25">
      <c r="A50" s="33" t="s">
        <v>173</v>
      </c>
      <c r="B50" s="33" t="s">
        <v>174</v>
      </c>
      <c r="C50" s="39">
        <v>0</v>
      </c>
      <c r="D50" s="39">
        <v>0</v>
      </c>
      <c r="E50" s="39">
        <v>0</v>
      </c>
      <c r="F50" s="39">
        <v>0</v>
      </c>
      <c r="G50" s="39">
        <v>7</v>
      </c>
      <c r="H50" s="39">
        <v>0</v>
      </c>
      <c r="I50" s="39">
        <v>3</v>
      </c>
      <c r="J50" s="39">
        <v>0</v>
      </c>
      <c r="K50" s="39">
        <v>0</v>
      </c>
      <c r="L50" s="39">
        <v>8</v>
      </c>
      <c r="M50" s="39">
        <v>6</v>
      </c>
      <c r="N50" s="39">
        <f t="shared" si="3"/>
        <v>24</v>
      </c>
    </row>
    <row r="51" spans="1:14" ht="14.25">
      <c r="A51" s="64" t="s">
        <v>339</v>
      </c>
      <c r="B51" s="64" t="s">
        <v>340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3</v>
      </c>
      <c r="L51" s="39">
        <v>7</v>
      </c>
      <c r="M51" s="39">
        <v>9</v>
      </c>
      <c r="N51" s="39">
        <f t="shared" si="3"/>
        <v>19</v>
      </c>
    </row>
    <row r="52" spans="1:14" ht="14.25">
      <c r="A52" s="64" t="s">
        <v>109</v>
      </c>
      <c r="B52" s="64" t="s">
        <v>95</v>
      </c>
      <c r="C52" s="39">
        <v>4</v>
      </c>
      <c r="D52" s="39">
        <v>0</v>
      </c>
      <c r="E52" s="39">
        <v>3</v>
      </c>
      <c r="F52" s="39">
        <v>4</v>
      </c>
      <c r="G52" s="39">
        <v>0</v>
      </c>
      <c r="H52" s="39">
        <v>0</v>
      </c>
      <c r="I52" s="39">
        <v>5</v>
      </c>
      <c r="J52" s="39">
        <v>0</v>
      </c>
      <c r="K52" s="39">
        <v>1</v>
      </c>
      <c r="L52" s="39">
        <v>0</v>
      </c>
      <c r="M52" s="39">
        <v>0</v>
      </c>
      <c r="N52" s="39">
        <f t="shared" si="3"/>
        <v>17</v>
      </c>
    </row>
    <row r="53" spans="1:14" ht="14.25">
      <c r="A53" s="64" t="s">
        <v>236</v>
      </c>
      <c r="B53" s="64" t="s">
        <v>86</v>
      </c>
      <c r="C53" s="39">
        <v>0</v>
      </c>
      <c r="D53" s="39">
        <v>3</v>
      </c>
      <c r="E53" s="39">
        <v>0</v>
      </c>
      <c r="F53" s="39">
        <v>0</v>
      </c>
      <c r="G53" s="39">
        <v>2</v>
      </c>
      <c r="H53" s="39">
        <v>0</v>
      </c>
      <c r="I53" s="39">
        <v>0</v>
      </c>
      <c r="J53" s="39">
        <v>0</v>
      </c>
      <c r="K53" s="39">
        <v>0</v>
      </c>
      <c r="L53" s="39">
        <v>4</v>
      </c>
      <c r="M53" s="39">
        <v>7</v>
      </c>
      <c r="N53" s="39">
        <f t="shared" si="3"/>
        <v>16</v>
      </c>
    </row>
    <row r="54" spans="1:14" ht="14.25">
      <c r="A54" s="64" t="s">
        <v>61</v>
      </c>
      <c r="B54" s="64" t="s">
        <v>62</v>
      </c>
      <c r="C54" s="23">
        <v>0</v>
      </c>
      <c r="D54" s="23">
        <v>9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4">
        <v>0</v>
      </c>
      <c r="L54" s="24">
        <v>0</v>
      </c>
      <c r="M54" s="24">
        <v>0</v>
      </c>
      <c r="N54" s="39">
        <f t="shared" si="3"/>
        <v>9</v>
      </c>
    </row>
    <row r="55" spans="1:14" ht="14.25">
      <c r="A55" s="29" t="s">
        <v>59</v>
      </c>
      <c r="B55" s="29" t="s">
        <v>176</v>
      </c>
      <c r="C55" s="39">
        <v>0</v>
      </c>
      <c r="D55" s="39">
        <v>0</v>
      </c>
      <c r="E55" s="39">
        <v>0</v>
      </c>
      <c r="F55" s="39">
        <v>5</v>
      </c>
      <c r="G55" s="23">
        <v>0</v>
      </c>
      <c r="H55" s="23">
        <v>0</v>
      </c>
      <c r="I55" s="23">
        <v>0</v>
      </c>
      <c r="J55" s="23">
        <v>0</v>
      </c>
      <c r="K55" s="24">
        <v>0</v>
      </c>
      <c r="L55" s="39">
        <v>0</v>
      </c>
      <c r="M55" s="39">
        <v>0</v>
      </c>
      <c r="N55" s="39">
        <f t="shared" si="3"/>
        <v>5</v>
      </c>
    </row>
    <row r="56" spans="1:14" ht="14.25">
      <c r="A56" s="29" t="s">
        <v>262</v>
      </c>
      <c r="B56" s="29" t="s">
        <v>250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4">
        <v>0</v>
      </c>
      <c r="L56" s="24">
        <v>1</v>
      </c>
      <c r="M56" s="24">
        <v>4</v>
      </c>
      <c r="N56" s="39">
        <f t="shared" si="3"/>
        <v>5</v>
      </c>
    </row>
    <row r="57" spans="1:14" ht="14.25">
      <c r="A57" s="29" t="s">
        <v>90</v>
      </c>
      <c r="B57" s="29" t="s">
        <v>238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4</v>
      </c>
      <c r="I57" s="23">
        <v>0</v>
      </c>
      <c r="J57" s="23">
        <v>0</v>
      </c>
      <c r="K57" s="24">
        <v>0</v>
      </c>
      <c r="L57" s="24">
        <v>0</v>
      </c>
      <c r="M57" s="24">
        <v>0</v>
      </c>
      <c r="N57" s="39">
        <f t="shared" si="3"/>
        <v>4</v>
      </c>
    </row>
    <row r="58" spans="1:14" ht="14.25">
      <c r="A58" s="64" t="s">
        <v>63</v>
      </c>
      <c r="B58" s="64" t="s">
        <v>310</v>
      </c>
      <c r="C58" s="39">
        <v>0</v>
      </c>
      <c r="D58" s="39">
        <v>0</v>
      </c>
      <c r="E58" s="39">
        <v>0</v>
      </c>
      <c r="F58" s="39">
        <v>0</v>
      </c>
      <c r="G58" s="39">
        <v>2</v>
      </c>
      <c r="H58" s="39">
        <v>2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f t="shared" si="3"/>
        <v>4</v>
      </c>
    </row>
    <row r="59" spans="1:14" ht="14.25">
      <c r="A59" s="29" t="s">
        <v>94</v>
      </c>
      <c r="B59" s="29" t="s">
        <v>130</v>
      </c>
      <c r="C59" s="39">
        <v>0</v>
      </c>
      <c r="D59" s="39">
        <v>1</v>
      </c>
      <c r="E59" s="39">
        <v>0</v>
      </c>
      <c r="F59" s="39">
        <v>0</v>
      </c>
      <c r="G59" s="23">
        <v>0</v>
      </c>
      <c r="H59" s="23">
        <v>0</v>
      </c>
      <c r="I59" s="23">
        <v>0</v>
      </c>
      <c r="J59" s="23">
        <v>0</v>
      </c>
      <c r="K59" s="24">
        <v>0</v>
      </c>
      <c r="L59" s="39">
        <v>0</v>
      </c>
      <c r="M59" s="39">
        <v>0</v>
      </c>
      <c r="N59" s="39">
        <f t="shared" si="3"/>
        <v>1</v>
      </c>
    </row>
    <row r="60" spans="1:14" s="71" customFormat="1" ht="14.25">
      <c r="A60" s="148" t="s">
        <v>19</v>
      </c>
      <c r="B60" s="149"/>
      <c r="C60" s="69"/>
      <c r="D60" s="69"/>
      <c r="E60" s="69"/>
      <c r="F60" s="69"/>
      <c r="G60" s="69"/>
      <c r="H60" s="69"/>
      <c r="I60" s="69"/>
      <c r="J60" s="69"/>
      <c r="K60" s="70"/>
      <c r="L60" s="70"/>
      <c r="M60" s="70"/>
      <c r="N60" s="69"/>
    </row>
    <row r="61" spans="1:14" ht="14.25">
      <c r="A61" s="29" t="s">
        <v>185</v>
      </c>
      <c r="B61" s="29" t="s">
        <v>186</v>
      </c>
      <c r="C61" s="23">
        <v>6</v>
      </c>
      <c r="D61" s="23">
        <v>1</v>
      </c>
      <c r="E61" s="23">
        <v>4</v>
      </c>
      <c r="F61" s="23">
        <v>0</v>
      </c>
      <c r="G61" s="23">
        <v>3</v>
      </c>
      <c r="H61" s="23">
        <v>0</v>
      </c>
      <c r="I61" s="23">
        <v>5</v>
      </c>
      <c r="J61" s="23">
        <v>6</v>
      </c>
      <c r="K61" s="24">
        <v>6</v>
      </c>
      <c r="L61" s="24">
        <v>4</v>
      </c>
      <c r="M61" s="24">
        <v>4</v>
      </c>
      <c r="N61" s="23">
        <f aca="true" t="shared" si="4" ref="N61:N66">SUM(C61:M61)</f>
        <v>39</v>
      </c>
    </row>
    <row r="62" spans="1:14" ht="14.25">
      <c r="A62" s="64" t="s">
        <v>63</v>
      </c>
      <c r="B62" s="64" t="s">
        <v>310</v>
      </c>
      <c r="C62" s="23">
        <v>8</v>
      </c>
      <c r="D62" s="23">
        <v>0</v>
      </c>
      <c r="E62" s="23">
        <v>0</v>
      </c>
      <c r="F62" s="23">
        <v>0</v>
      </c>
      <c r="G62" s="23">
        <v>6</v>
      </c>
      <c r="H62" s="23">
        <v>7</v>
      </c>
      <c r="I62" s="23">
        <v>1</v>
      </c>
      <c r="J62" s="23">
        <v>8</v>
      </c>
      <c r="K62" s="24">
        <v>7</v>
      </c>
      <c r="L62" s="24">
        <v>0</v>
      </c>
      <c r="M62" s="24">
        <v>0</v>
      </c>
      <c r="N62" s="23">
        <f t="shared" si="4"/>
        <v>37</v>
      </c>
    </row>
    <row r="63" spans="1:14" ht="14.25">
      <c r="A63" s="64" t="s">
        <v>236</v>
      </c>
      <c r="B63" s="29" t="s">
        <v>131</v>
      </c>
      <c r="C63" s="23">
        <v>0</v>
      </c>
      <c r="D63" s="23">
        <v>2</v>
      </c>
      <c r="E63" s="23">
        <v>0</v>
      </c>
      <c r="F63" s="23">
        <v>8</v>
      </c>
      <c r="G63" s="23">
        <v>2</v>
      </c>
      <c r="H63" s="23">
        <v>6</v>
      </c>
      <c r="I63" s="23">
        <v>4</v>
      </c>
      <c r="J63" s="23">
        <v>1</v>
      </c>
      <c r="K63" s="24">
        <v>4</v>
      </c>
      <c r="L63" s="24">
        <v>2</v>
      </c>
      <c r="M63" s="24">
        <v>2</v>
      </c>
      <c r="N63" s="23">
        <f t="shared" si="4"/>
        <v>31</v>
      </c>
    </row>
    <row r="64" spans="1:14" ht="14.25">
      <c r="A64" s="64" t="s">
        <v>307</v>
      </c>
      <c r="B64" s="64" t="s">
        <v>229</v>
      </c>
      <c r="C64" s="23">
        <v>0</v>
      </c>
      <c r="D64" s="23">
        <v>0</v>
      </c>
      <c r="E64" s="23">
        <v>8</v>
      </c>
      <c r="F64" s="23">
        <v>6</v>
      </c>
      <c r="G64" s="23">
        <v>0</v>
      </c>
      <c r="H64" s="23">
        <v>0</v>
      </c>
      <c r="I64" s="23">
        <v>0</v>
      </c>
      <c r="J64" s="23">
        <v>0</v>
      </c>
      <c r="K64" s="24">
        <v>0</v>
      </c>
      <c r="L64" s="24">
        <v>0</v>
      </c>
      <c r="M64" s="24">
        <v>0</v>
      </c>
      <c r="N64" s="23">
        <f t="shared" si="4"/>
        <v>14</v>
      </c>
    </row>
    <row r="65" spans="1:14" ht="14.25">
      <c r="A65" s="64" t="s">
        <v>308</v>
      </c>
      <c r="B65" s="64" t="s">
        <v>309</v>
      </c>
      <c r="C65" s="23">
        <v>1</v>
      </c>
      <c r="D65" s="23">
        <v>0</v>
      </c>
      <c r="E65" s="23">
        <v>5</v>
      </c>
      <c r="F65" s="23">
        <v>2</v>
      </c>
      <c r="G65" s="23">
        <v>0</v>
      </c>
      <c r="H65" s="23">
        <v>0</v>
      </c>
      <c r="I65" s="23">
        <v>0</v>
      </c>
      <c r="J65" s="23">
        <v>0</v>
      </c>
      <c r="K65" s="24">
        <v>0</v>
      </c>
      <c r="L65" s="24">
        <v>0</v>
      </c>
      <c r="M65" s="24">
        <v>0</v>
      </c>
      <c r="N65" s="23">
        <f t="shared" si="4"/>
        <v>8</v>
      </c>
    </row>
    <row r="66" spans="1:14" ht="14.25">
      <c r="A66" s="64" t="s">
        <v>195</v>
      </c>
      <c r="B66" s="29" t="s">
        <v>209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4">
        <v>0</v>
      </c>
      <c r="L66" s="24">
        <v>1</v>
      </c>
      <c r="M66" s="24">
        <v>1</v>
      </c>
      <c r="N66" s="23">
        <f t="shared" si="4"/>
        <v>2</v>
      </c>
    </row>
    <row r="67" spans="1:14" s="71" customFormat="1" ht="14.25">
      <c r="A67" s="152" t="s">
        <v>83</v>
      </c>
      <c r="B67" s="152"/>
      <c r="C67" s="69"/>
      <c r="D67" s="69"/>
      <c r="E67" s="69"/>
      <c r="F67" s="69"/>
      <c r="G67" s="69"/>
      <c r="H67" s="69"/>
      <c r="I67" s="69"/>
      <c r="J67" s="69"/>
      <c r="K67" s="101"/>
      <c r="L67" s="101"/>
      <c r="M67" s="101"/>
      <c r="N67" s="69"/>
    </row>
    <row r="68" spans="1:14" ht="14.25">
      <c r="A68" s="33" t="s">
        <v>138</v>
      </c>
      <c r="B68" s="25" t="s">
        <v>137</v>
      </c>
      <c r="C68" s="23">
        <v>4</v>
      </c>
      <c r="D68" s="23">
        <v>4</v>
      </c>
      <c r="E68" s="23">
        <v>3</v>
      </c>
      <c r="F68" s="23">
        <v>4</v>
      </c>
      <c r="G68" s="23">
        <v>6</v>
      </c>
      <c r="H68" s="23">
        <v>6</v>
      </c>
      <c r="I68" s="23">
        <v>5</v>
      </c>
      <c r="J68" s="23">
        <v>6</v>
      </c>
      <c r="K68" s="24">
        <v>5</v>
      </c>
      <c r="L68" s="24">
        <v>1</v>
      </c>
      <c r="M68" s="24">
        <v>1</v>
      </c>
      <c r="N68" s="23">
        <f>SUM(C68:M68)</f>
        <v>45</v>
      </c>
    </row>
    <row r="69" spans="1:14" ht="14.25">
      <c r="A69" s="29" t="s">
        <v>90</v>
      </c>
      <c r="B69" s="64" t="s">
        <v>238</v>
      </c>
      <c r="C69" s="23">
        <v>0</v>
      </c>
      <c r="D69" s="23">
        <v>0</v>
      </c>
      <c r="E69" s="23">
        <v>0</v>
      </c>
      <c r="F69" s="23">
        <v>0</v>
      </c>
      <c r="G69" s="23">
        <v>4</v>
      </c>
      <c r="H69" s="23">
        <v>5</v>
      </c>
      <c r="I69" s="23">
        <v>7</v>
      </c>
      <c r="J69" s="23">
        <v>7</v>
      </c>
      <c r="K69" s="24">
        <v>7</v>
      </c>
      <c r="L69" s="24">
        <v>0</v>
      </c>
      <c r="M69" s="24">
        <v>0</v>
      </c>
      <c r="N69" s="23">
        <f>SUM(C69:M69)</f>
        <v>30</v>
      </c>
    </row>
    <row r="70" spans="1:14" ht="14.25">
      <c r="A70" s="29" t="s">
        <v>81</v>
      </c>
      <c r="B70" s="64" t="s">
        <v>123</v>
      </c>
      <c r="C70" s="23">
        <v>3</v>
      </c>
      <c r="D70" s="23">
        <v>3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4">
        <v>0</v>
      </c>
      <c r="L70" s="24">
        <v>0</v>
      </c>
      <c r="M70" s="24">
        <v>0</v>
      </c>
      <c r="N70" s="23">
        <f>SUM(C70:M70)</f>
        <v>6</v>
      </c>
    </row>
    <row r="71" spans="1:14" ht="14.25">
      <c r="A71" s="32" t="s">
        <v>282</v>
      </c>
      <c r="B71" s="55" t="s">
        <v>132</v>
      </c>
      <c r="C71" s="23">
        <v>0</v>
      </c>
      <c r="D71" s="23">
        <v>0</v>
      </c>
      <c r="E71" s="23">
        <v>2</v>
      </c>
      <c r="F71" s="23">
        <v>2</v>
      </c>
      <c r="G71" s="23">
        <v>0</v>
      </c>
      <c r="H71" s="23">
        <v>0</v>
      </c>
      <c r="I71" s="23">
        <v>0</v>
      </c>
      <c r="J71" s="23">
        <v>0</v>
      </c>
      <c r="K71" s="24">
        <v>0</v>
      </c>
      <c r="L71" s="24">
        <v>0</v>
      </c>
      <c r="M71" s="24">
        <v>0</v>
      </c>
      <c r="N71" s="23">
        <f>SUM(C71:M71)</f>
        <v>4</v>
      </c>
    </row>
    <row r="72" spans="1:14" s="71" customFormat="1" ht="14.25">
      <c r="A72" s="148" t="s">
        <v>20</v>
      </c>
      <c r="B72" s="149"/>
      <c r="C72" s="69"/>
      <c r="D72" s="69"/>
      <c r="E72" s="69"/>
      <c r="F72" s="69"/>
      <c r="G72" s="69"/>
      <c r="H72" s="69"/>
      <c r="I72" s="69"/>
      <c r="J72" s="69"/>
      <c r="K72" s="70"/>
      <c r="L72" s="70"/>
      <c r="M72" s="70"/>
      <c r="N72" s="69"/>
    </row>
    <row r="73" spans="1:14" ht="14.25">
      <c r="A73" s="29" t="s">
        <v>236</v>
      </c>
      <c r="B73" s="29" t="s">
        <v>86</v>
      </c>
      <c r="C73" s="23">
        <v>0</v>
      </c>
      <c r="D73" s="23">
        <v>0</v>
      </c>
      <c r="E73" s="23">
        <v>0</v>
      </c>
      <c r="F73" s="23">
        <v>0</v>
      </c>
      <c r="G73" s="23">
        <v>8</v>
      </c>
      <c r="H73" s="23">
        <v>7</v>
      </c>
      <c r="I73" s="23">
        <v>6</v>
      </c>
      <c r="J73" s="23">
        <v>4</v>
      </c>
      <c r="K73" s="24">
        <v>0</v>
      </c>
      <c r="L73" s="24">
        <v>6</v>
      </c>
      <c r="M73" s="24">
        <v>6</v>
      </c>
      <c r="N73" s="23">
        <f aca="true" t="shared" si="5" ref="N73:N82">SUM(C73:M73)</f>
        <v>37</v>
      </c>
    </row>
    <row r="74" spans="1:14" ht="14.25">
      <c r="A74" s="64" t="s">
        <v>185</v>
      </c>
      <c r="B74" s="64" t="s">
        <v>186</v>
      </c>
      <c r="C74" s="39">
        <v>0</v>
      </c>
      <c r="D74" s="24">
        <v>0</v>
      </c>
      <c r="E74" s="24">
        <v>0</v>
      </c>
      <c r="F74" s="24">
        <v>0</v>
      </c>
      <c r="G74" s="24">
        <v>3</v>
      </c>
      <c r="H74" s="24">
        <v>3</v>
      </c>
      <c r="I74" s="24">
        <v>5</v>
      </c>
      <c r="J74" s="24">
        <v>5</v>
      </c>
      <c r="K74" s="24">
        <v>0</v>
      </c>
      <c r="L74" s="24">
        <v>7</v>
      </c>
      <c r="M74" s="24">
        <v>7</v>
      </c>
      <c r="N74" s="23">
        <f t="shared" si="5"/>
        <v>30</v>
      </c>
    </row>
    <row r="75" spans="1:14" ht="14.25">
      <c r="A75" s="64" t="s">
        <v>339</v>
      </c>
      <c r="B75" s="64" t="s">
        <v>340</v>
      </c>
      <c r="C75" s="39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3</v>
      </c>
      <c r="K75" s="24">
        <v>4</v>
      </c>
      <c r="L75" s="24">
        <v>3</v>
      </c>
      <c r="M75" s="24">
        <v>2</v>
      </c>
      <c r="N75" s="23">
        <f t="shared" si="5"/>
        <v>12</v>
      </c>
    </row>
    <row r="76" spans="1:14" ht="14.25">
      <c r="A76" s="29" t="s">
        <v>104</v>
      </c>
      <c r="B76" s="29" t="s">
        <v>80</v>
      </c>
      <c r="C76" s="23">
        <v>6</v>
      </c>
      <c r="D76" s="23">
        <v>4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4">
        <v>0</v>
      </c>
      <c r="L76" s="24">
        <v>0</v>
      </c>
      <c r="M76" s="24">
        <v>0</v>
      </c>
      <c r="N76" s="23">
        <f t="shared" si="5"/>
        <v>10</v>
      </c>
    </row>
    <row r="77" spans="1:14" ht="14.25">
      <c r="A77" s="29" t="s">
        <v>90</v>
      </c>
      <c r="B77" s="29" t="s">
        <v>238</v>
      </c>
      <c r="C77" s="23">
        <v>0</v>
      </c>
      <c r="D77" s="23">
        <v>0</v>
      </c>
      <c r="E77" s="23">
        <v>6</v>
      </c>
      <c r="F77" s="23">
        <v>3</v>
      </c>
      <c r="G77" s="23">
        <v>0</v>
      </c>
      <c r="H77" s="23">
        <v>0</v>
      </c>
      <c r="I77" s="23">
        <v>1</v>
      </c>
      <c r="J77" s="23">
        <v>0</v>
      </c>
      <c r="K77" s="24">
        <v>0</v>
      </c>
      <c r="L77" s="24">
        <v>0</v>
      </c>
      <c r="M77" s="24">
        <v>0</v>
      </c>
      <c r="N77" s="23">
        <f t="shared" si="5"/>
        <v>10</v>
      </c>
    </row>
    <row r="78" spans="1:14" ht="14.25">
      <c r="A78" s="64" t="s">
        <v>63</v>
      </c>
      <c r="B78" s="64" t="s">
        <v>310</v>
      </c>
      <c r="C78" s="23">
        <v>0</v>
      </c>
      <c r="D78" s="23">
        <v>0</v>
      </c>
      <c r="E78" s="23">
        <v>7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4">
        <v>0</v>
      </c>
      <c r="L78" s="24">
        <v>0</v>
      </c>
      <c r="M78" s="24">
        <v>0</v>
      </c>
      <c r="N78" s="23">
        <f t="shared" si="5"/>
        <v>7</v>
      </c>
    </row>
    <row r="79" spans="1:14" ht="14.25">
      <c r="A79" s="64" t="s">
        <v>61</v>
      </c>
      <c r="B79" s="29" t="s">
        <v>62</v>
      </c>
      <c r="C79" s="23">
        <v>0</v>
      </c>
      <c r="D79" s="23">
        <v>0</v>
      </c>
      <c r="E79" s="23">
        <v>0</v>
      </c>
      <c r="F79" s="23">
        <v>4</v>
      </c>
      <c r="G79" s="23">
        <v>0</v>
      </c>
      <c r="H79" s="23">
        <v>0</v>
      </c>
      <c r="I79" s="23">
        <v>0</v>
      </c>
      <c r="J79" s="23">
        <v>0</v>
      </c>
      <c r="K79" s="24">
        <v>0</v>
      </c>
      <c r="L79" s="24">
        <v>0</v>
      </c>
      <c r="M79" s="24">
        <v>0</v>
      </c>
      <c r="N79" s="23">
        <f t="shared" si="5"/>
        <v>4</v>
      </c>
    </row>
    <row r="80" spans="1:14" ht="14.25">
      <c r="A80" s="64" t="s">
        <v>78</v>
      </c>
      <c r="B80" s="64" t="s">
        <v>123</v>
      </c>
      <c r="C80" s="39">
        <v>0</v>
      </c>
      <c r="D80" s="24">
        <v>1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3">
        <f t="shared" si="5"/>
        <v>1</v>
      </c>
    </row>
    <row r="81" spans="1:14" ht="14.25">
      <c r="A81" s="64" t="s">
        <v>364</v>
      </c>
      <c r="B81" s="64" t="s">
        <v>365</v>
      </c>
      <c r="C81" s="39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1</v>
      </c>
      <c r="L81" s="24">
        <v>0</v>
      </c>
      <c r="M81" s="24">
        <v>0</v>
      </c>
      <c r="N81" s="23">
        <f t="shared" si="5"/>
        <v>1</v>
      </c>
    </row>
    <row r="82" spans="1:14" ht="14.25">
      <c r="A82" s="64" t="s">
        <v>316</v>
      </c>
      <c r="B82" s="64" t="s">
        <v>172</v>
      </c>
      <c r="C82" s="23">
        <v>0</v>
      </c>
      <c r="D82" s="23">
        <v>0</v>
      </c>
      <c r="E82" s="23">
        <v>1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4">
        <v>0</v>
      </c>
      <c r="L82" s="24">
        <v>0</v>
      </c>
      <c r="M82" s="24">
        <v>0</v>
      </c>
      <c r="N82" s="23">
        <f t="shared" si="5"/>
        <v>1</v>
      </c>
    </row>
    <row r="83" spans="1:14" s="71" customFormat="1" ht="14.25">
      <c r="A83" s="148" t="s">
        <v>21</v>
      </c>
      <c r="B83" s="149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69"/>
    </row>
    <row r="84" spans="1:14" ht="14.25">
      <c r="A84" s="64" t="s">
        <v>109</v>
      </c>
      <c r="B84" s="64" t="s">
        <v>95</v>
      </c>
      <c r="C84" s="23">
        <v>7</v>
      </c>
      <c r="D84" s="23">
        <v>0</v>
      </c>
      <c r="E84" s="23">
        <v>9</v>
      </c>
      <c r="F84" s="23">
        <v>6</v>
      </c>
      <c r="G84" s="23">
        <v>6</v>
      </c>
      <c r="H84" s="23">
        <v>0</v>
      </c>
      <c r="I84" s="23">
        <v>6</v>
      </c>
      <c r="J84" s="23">
        <v>5</v>
      </c>
      <c r="K84" s="24">
        <v>5</v>
      </c>
      <c r="L84" s="24">
        <v>0</v>
      </c>
      <c r="M84" s="24">
        <v>0</v>
      </c>
      <c r="N84" s="23">
        <f aca="true" t="shared" si="6" ref="N84:N91">SUM(C84:M84)</f>
        <v>44</v>
      </c>
    </row>
    <row r="85" spans="1:14" ht="14.25">
      <c r="A85" s="29" t="s">
        <v>276</v>
      </c>
      <c r="B85" s="29" t="s">
        <v>277</v>
      </c>
      <c r="C85" s="23">
        <v>4</v>
      </c>
      <c r="D85" s="23">
        <v>7</v>
      </c>
      <c r="E85" s="23">
        <v>7</v>
      </c>
      <c r="F85" s="23">
        <v>8</v>
      </c>
      <c r="G85" s="23">
        <v>2</v>
      </c>
      <c r="H85" s="23">
        <v>0</v>
      </c>
      <c r="I85" s="23">
        <v>1</v>
      </c>
      <c r="J85" s="23">
        <v>0</v>
      </c>
      <c r="K85" s="24">
        <v>0</v>
      </c>
      <c r="L85" s="23">
        <v>0</v>
      </c>
      <c r="M85" s="24">
        <v>0</v>
      </c>
      <c r="N85" s="23">
        <f t="shared" si="6"/>
        <v>29</v>
      </c>
    </row>
    <row r="86" spans="1:14" ht="14.25">
      <c r="A86" s="64" t="s">
        <v>70</v>
      </c>
      <c r="B86" s="29" t="s">
        <v>71</v>
      </c>
      <c r="C86" s="23">
        <v>0</v>
      </c>
      <c r="D86" s="23">
        <v>2</v>
      </c>
      <c r="E86" s="23">
        <v>5</v>
      </c>
      <c r="F86" s="23">
        <v>2</v>
      </c>
      <c r="G86" s="23">
        <v>0</v>
      </c>
      <c r="H86" s="23">
        <v>2</v>
      </c>
      <c r="I86" s="23">
        <v>0</v>
      </c>
      <c r="J86" s="23">
        <v>3</v>
      </c>
      <c r="K86" s="24">
        <v>3</v>
      </c>
      <c r="L86" s="23">
        <v>0</v>
      </c>
      <c r="M86" s="24">
        <v>0</v>
      </c>
      <c r="N86" s="23">
        <f t="shared" si="6"/>
        <v>17</v>
      </c>
    </row>
    <row r="87" spans="1:14" ht="14.25">
      <c r="A87" s="64" t="s">
        <v>106</v>
      </c>
      <c r="B87" s="64" t="s">
        <v>107</v>
      </c>
      <c r="C87" s="23">
        <v>0</v>
      </c>
      <c r="D87" s="23">
        <v>0</v>
      </c>
      <c r="E87" s="23">
        <v>1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4">
        <v>2</v>
      </c>
      <c r="L87" s="23">
        <v>6</v>
      </c>
      <c r="M87" s="24">
        <v>5</v>
      </c>
      <c r="N87" s="23">
        <f t="shared" si="6"/>
        <v>14</v>
      </c>
    </row>
    <row r="88" spans="1:14" ht="14.25">
      <c r="A88" s="29" t="s">
        <v>339</v>
      </c>
      <c r="B88" s="29" t="s">
        <v>340</v>
      </c>
      <c r="C88" s="23">
        <v>0</v>
      </c>
      <c r="D88" s="23">
        <v>0</v>
      </c>
      <c r="E88" s="23">
        <v>0</v>
      </c>
      <c r="F88" s="51">
        <v>0</v>
      </c>
      <c r="G88" s="23">
        <v>0</v>
      </c>
      <c r="H88" s="23">
        <v>0</v>
      </c>
      <c r="I88" s="23">
        <v>0</v>
      </c>
      <c r="J88" s="23">
        <v>2</v>
      </c>
      <c r="K88" s="24">
        <v>0</v>
      </c>
      <c r="L88" s="24">
        <v>1</v>
      </c>
      <c r="M88" s="24">
        <v>2</v>
      </c>
      <c r="N88" s="23">
        <f t="shared" si="6"/>
        <v>5</v>
      </c>
    </row>
    <row r="89" spans="1:14" ht="14.25">
      <c r="A89" s="64" t="s">
        <v>278</v>
      </c>
      <c r="B89" s="64" t="s">
        <v>279</v>
      </c>
      <c r="C89" s="23">
        <v>3</v>
      </c>
      <c r="D89" s="23">
        <v>1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4">
        <v>0</v>
      </c>
      <c r="L89" s="23">
        <v>0</v>
      </c>
      <c r="M89" s="24">
        <v>0</v>
      </c>
      <c r="N89" s="23">
        <f t="shared" si="6"/>
        <v>4</v>
      </c>
    </row>
    <row r="90" spans="1:14" ht="14.25">
      <c r="A90" s="29" t="s">
        <v>282</v>
      </c>
      <c r="B90" s="29" t="s">
        <v>132</v>
      </c>
      <c r="C90" s="23">
        <v>0</v>
      </c>
      <c r="D90" s="23">
        <v>0</v>
      </c>
      <c r="E90" s="23">
        <v>0</v>
      </c>
      <c r="F90" s="23">
        <v>4</v>
      </c>
      <c r="G90" s="23">
        <v>0</v>
      </c>
      <c r="H90" s="23">
        <v>0</v>
      </c>
      <c r="I90" s="23">
        <v>0</v>
      </c>
      <c r="J90" s="23">
        <v>0</v>
      </c>
      <c r="K90" s="24">
        <v>0</v>
      </c>
      <c r="L90" s="23">
        <v>0</v>
      </c>
      <c r="M90" s="24">
        <v>0</v>
      </c>
      <c r="N90" s="23">
        <f t="shared" si="6"/>
        <v>4</v>
      </c>
    </row>
    <row r="91" spans="1:14" ht="14.25">
      <c r="A91" s="29" t="s">
        <v>236</v>
      </c>
      <c r="B91" s="29" t="s">
        <v>86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4">
        <v>0</v>
      </c>
      <c r="L91" s="23">
        <v>2</v>
      </c>
      <c r="M91" s="24">
        <v>1</v>
      </c>
      <c r="N91" s="23">
        <f t="shared" si="6"/>
        <v>3</v>
      </c>
    </row>
    <row r="92" spans="1:14" ht="14.25">
      <c r="A92" s="29"/>
      <c r="B92" s="29"/>
      <c r="C92" s="23"/>
      <c r="D92" s="23"/>
      <c r="E92" s="23"/>
      <c r="F92" s="23"/>
      <c r="G92" s="23"/>
      <c r="H92" s="23"/>
      <c r="I92" s="23"/>
      <c r="J92" s="23"/>
      <c r="K92" s="24"/>
      <c r="L92" s="23"/>
      <c r="M92" s="24"/>
      <c r="N92" s="23"/>
    </row>
    <row r="93" spans="1:14" s="71" customFormat="1" ht="14.25">
      <c r="A93" s="148" t="s">
        <v>22</v>
      </c>
      <c r="B93" s="149"/>
      <c r="C93" s="69"/>
      <c r="D93" s="69"/>
      <c r="E93" s="69"/>
      <c r="F93" s="69"/>
      <c r="G93" s="69"/>
      <c r="H93" s="69"/>
      <c r="I93" s="69"/>
      <c r="J93" s="69"/>
      <c r="K93" s="70"/>
      <c r="L93" s="70"/>
      <c r="M93" s="70"/>
      <c r="N93" s="69"/>
    </row>
    <row r="94" spans="1:14" ht="14.25">
      <c r="A94" s="29" t="s">
        <v>236</v>
      </c>
      <c r="B94" s="29" t="s">
        <v>86</v>
      </c>
      <c r="C94" s="23">
        <v>1</v>
      </c>
      <c r="D94" s="23">
        <v>4</v>
      </c>
      <c r="E94" s="23">
        <v>0</v>
      </c>
      <c r="F94" s="23">
        <v>0</v>
      </c>
      <c r="G94" s="23">
        <v>5</v>
      </c>
      <c r="H94" s="23">
        <v>7</v>
      </c>
      <c r="I94" s="23">
        <v>2</v>
      </c>
      <c r="J94" s="23">
        <v>4</v>
      </c>
      <c r="K94" s="24">
        <v>4</v>
      </c>
      <c r="L94" s="23">
        <v>5</v>
      </c>
      <c r="M94" s="24">
        <v>4</v>
      </c>
      <c r="N94" s="23">
        <f aca="true" t="shared" si="7" ref="N94:N103">SUM(C94:M94)</f>
        <v>36</v>
      </c>
    </row>
    <row r="95" spans="1:14" ht="14.25">
      <c r="A95" s="29" t="s">
        <v>339</v>
      </c>
      <c r="B95" s="29" t="s">
        <v>340</v>
      </c>
      <c r="C95" s="23">
        <v>0</v>
      </c>
      <c r="D95" s="23">
        <v>0</v>
      </c>
      <c r="E95" s="23">
        <v>0</v>
      </c>
      <c r="F95" s="23">
        <v>0</v>
      </c>
      <c r="G95" s="23">
        <v>3</v>
      </c>
      <c r="H95" s="23">
        <v>4</v>
      </c>
      <c r="I95" s="23">
        <v>4</v>
      </c>
      <c r="J95" s="23">
        <v>7</v>
      </c>
      <c r="K95" s="24">
        <v>9</v>
      </c>
      <c r="L95" s="23">
        <v>2</v>
      </c>
      <c r="M95" s="24">
        <v>1</v>
      </c>
      <c r="N95" s="23">
        <f t="shared" si="7"/>
        <v>30</v>
      </c>
    </row>
    <row r="96" spans="1:14" ht="14.25">
      <c r="A96" s="29" t="s">
        <v>90</v>
      </c>
      <c r="B96" s="29" t="s">
        <v>238</v>
      </c>
      <c r="C96" s="23">
        <v>3</v>
      </c>
      <c r="D96" s="23">
        <v>0</v>
      </c>
      <c r="E96" s="23">
        <v>0</v>
      </c>
      <c r="F96" s="23">
        <v>1</v>
      </c>
      <c r="G96" s="23">
        <v>0</v>
      </c>
      <c r="H96" s="23">
        <v>2</v>
      </c>
      <c r="I96" s="23">
        <v>5</v>
      </c>
      <c r="J96" s="23">
        <v>9</v>
      </c>
      <c r="K96" s="24">
        <v>6</v>
      </c>
      <c r="L96" s="23">
        <v>0</v>
      </c>
      <c r="M96" s="24">
        <v>0</v>
      </c>
      <c r="N96" s="23">
        <f t="shared" si="7"/>
        <v>26</v>
      </c>
    </row>
    <row r="97" spans="1:14" ht="14.25">
      <c r="A97" s="64" t="s">
        <v>109</v>
      </c>
      <c r="B97" s="64" t="s">
        <v>95</v>
      </c>
      <c r="C97" s="23">
        <v>0</v>
      </c>
      <c r="D97" s="23">
        <v>0</v>
      </c>
      <c r="E97" s="23">
        <v>1</v>
      </c>
      <c r="F97" s="23">
        <v>0</v>
      </c>
      <c r="G97" s="23">
        <v>2</v>
      </c>
      <c r="H97" s="23">
        <v>3</v>
      </c>
      <c r="I97" s="23">
        <v>1</v>
      </c>
      <c r="J97" s="23">
        <v>5</v>
      </c>
      <c r="K97" s="24">
        <v>5</v>
      </c>
      <c r="L97" s="23">
        <v>0</v>
      </c>
      <c r="M97" s="24">
        <v>0</v>
      </c>
      <c r="N97" s="23">
        <f t="shared" si="7"/>
        <v>17</v>
      </c>
    </row>
    <row r="98" spans="1:14" ht="14.25">
      <c r="A98" s="29" t="s">
        <v>106</v>
      </c>
      <c r="B98" s="29" t="s">
        <v>107</v>
      </c>
      <c r="C98" s="23">
        <v>2</v>
      </c>
      <c r="D98" s="23">
        <v>0</v>
      </c>
      <c r="E98" s="23">
        <v>2</v>
      </c>
      <c r="F98" s="23">
        <v>0</v>
      </c>
      <c r="G98" s="23">
        <v>0</v>
      </c>
      <c r="H98" s="23">
        <v>0</v>
      </c>
      <c r="I98" s="23">
        <v>0</v>
      </c>
      <c r="J98" s="23">
        <v>2</v>
      </c>
      <c r="K98" s="24">
        <v>2</v>
      </c>
      <c r="L98" s="23">
        <v>4</v>
      </c>
      <c r="M98" s="24">
        <v>5</v>
      </c>
      <c r="N98" s="23">
        <f t="shared" si="7"/>
        <v>17</v>
      </c>
    </row>
    <row r="99" spans="1:14" ht="14.25">
      <c r="A99" s="64" t="s">
        <v>78</v>
      </c>
      <c r="B99" s="64" t="s">
        <v>123</v>
      </c>
      <c r="C99" s="23">
        <v>0</v>
      </c>
      <c r="D99" s="23">
        <v>2</v>
      </c>
      <c r="E99" s="23">
        <v>6</v>
      </c>
      <c r="F99" s="23">
        <v>7</v>
      </c>
      <c r="G99" s="23">
        <v>0</v>
      </c>
      <c r="H99" s="23">
        <v>0</v>
      </c>
      <c r="I99" s="23">
        <v>0</v>
      </c>
      <c r="J99" s="23">
        <v>0</v>
      </c>
      <c r="K99" s="119">
        <v>0</v>
      </c>
      <c r="L99" s="23">
        <v>0</v>
      </c>
      <c r="M99" s="24">
        <v>0</v>
      </c>
      <c r="N99" s="23">
        <f t="shared" si="7"/>
        <v>15</v>
      </c>
    </row>
    <row r="100" spans="1:14" ht="14.25">
      <c r="A100" s="29" t="s">
        <v>356</v>
      </c>
      <c r="B100" s="29" t="s">
        <v>108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3</v>
      </c>
      <c r="K100" s="24">
        <v>0</v>
      </c>
      <c r="L100" s="23">
        <v>3</v>
      </c>
      <c r="M100" s="24">
        <v>3</v>
      </c>
      <c r="N100" s="23">
        <f t="shared" si="7"/>
        <v>9</v>
      </c>
    </row>
    <row r="101" spans="1:14" ht="14.25">
      <c r="A101" s="29" t="s">
        <v>94</v>
      </c>
      <c r="B101" s="29" t="s">
        <v>130</v>
      </c>
      <c r="C101" s="23">
        <v>0</v>
      </c>
      <c r="D101" s="23">
        <v>0</v>
      </c>
      <c r="E101" s="23">
        <v>4</v>
      </c>
      <c r="F101" s="23">
        <v>2</v>
      </c>
      <c r="G101" s="23">
        <v>0</v>
      </c>
      <c r="H101" s="23">
        <v>0</v>
      </c>
      <c r="I101" s="23">
        <v>0</v>
      </c>
      <c r="J101" s="23">
        <v>0</v>
      </c>
      <c r="K101" s="24">
        <v>0</v>
      </c>
      <c r="L101" s="23">
        <v>0</v>
      </c>
      <c r="M101" s="24">
        <v>0</v>
      </c>
      <c r="N101" s="23">
        <f t="shared" si="7"/>
        <v>6</v>
      </c>
    </row>
    <row r="102" spans="1:14" ht="14.25">
      <c r="A102" s="29" t="s">
        <v>278</v>
      </c>
      <c r="B102" s="29" t="s">
        <v>279</v>
      </c>
      <c r="C102" s="23">
        <v>0</v>
      </c>
      <c r="D102" s="23">
        <v>0</v>
      </c>
      <c r="E102" s="23">
        <v>0</v>
      </c>
      <c r="F102" s="23">
        <v>0</v>
      </c>
      <c r="G102" s="23">
        <v>6</v>
      </c>
      <c r="H102" s="23">
        <v>0</v>
      </c>
      <c r="I102" s="23">
        <v>0</v>
      </c>
      <c r="J102" s="23">
        <v>0</v>
      </c>
      <c r="K102" s="24">
        <v>0</v>
      </c>
      <c r="L102" s="23">
        <v>0</v>
      </c>
      <c r="M102" s="24">
        <v>0</v>
      </c>
      <c r="N102" s="23">
        <f t="shared" si="7"/>
        <v>6</v>
      </c>
    </row>
    <row r="103" spans="1:14" ht="14.25">
      <c r="A103" s="29" t="s">
        <v>70</v>
      </c>
      <c r="B103" s="29" t="s">
        <v>71</v>
      </c>
      <c r="C103" s="23">
        <v>0</v>
      </c>
      <c r="D103" s="23">
        <v>0</v>
      </c>
      <c r="E103" s="23">
        <v>0</v>
      </c>
      <c r="F103" s="23">
        <v>0</v>
      </c>
      <c r="G103" s="23">
        <v>1</v>
      </c>
      <c r="H103" s="23">
        <v>0</v>
      </c>
      <c r="I103" s="23">
        <v>3</v>
      </c>
      <c r="J103" s="23">
        <v>0</v>
      </c>
      <c r="K103" s="24">
        <v>0</v>
      </c>
      <c r="L103" s="23">
        <v>0</v>
      </c>
      <c r="M103" s="24">
        <v>0</v>
      </c>
      <c r="N103" s="23">
        <f t="shared" si="7"/>
        <v>4</v>
      </c>
    </row>
    <row r="104" spans="1:14" s="71" customFormat="1" ht="14.25">
      <c r="A104" s="148" t="s">
        <v>13</v>
      </c>
      <c r="B104" s="149"/>
      <c r="C104" s="69"/>
      <c r="D104" s="69"/>
      <c r="E104" s="69"/>
      <c r="F104" s="69"/>
      <c r="G104" s="69"/>
      <c r="H104" s="69"/>
      <c r="I104" s="69"/>
      <c r="J104" s="69"/>
      <c r="K104" s="70"/>
      <c r="L104" s="69"/>
      <c r="M104" s="70"/>
      <c r="N104" s="69"/>
    </row>
    <row r="105" spans="1:14" ht="14.25">
      <c r="A105" s="64" t="s">
        <v>308</v>
      </c>
      <c r="B105" s="64" t="s">
        <v>309</v>
      </c>
      <c r="C105" s="23">
        <v>0</v>
      </c>
      <c r="D105" s="23">
        <v>2</v>
      </c>
      <c r="E105" s="23">
        <v>4</v>
      </c>
      <c r="F105" s="23">
        <v>0</v>
      </c>
      <c r="G105" s="23">
        <v>9</v>
      </c>
      <c r="H105" s="23">
        <v>8</v>
      </c>
      <c r="I105" s="23">
        <v>9</v>
      </c>
      <c r="J105" s="23">
        <v>9</v>
      </c>
      <c r="K105" s="24">
        <v>9</v>
      </c>
      <c r="L105" s="23">
        <v>5</v>
      </c>
      <c r="M105" s="24">
        <v>5</v>
      </c>
      <c r="N105" s="23">
        <f aca="true" t="shared" si="8" ref="N105:N111">SUM(C105:M105)</f>
        <v>60</v>
      </c>
    </row>
    <row r="106" spans="1:14" ht="14.25">
      <c r="A106" s="29" t="s">
        <v>81</v>
      </c>
      <c r="B106" s="64" t="s">
        <v>123</v>
      </c>
      <c r="C106" s="39">
        <v>6</v>
      </c>
      <c r="D106" s="23">
        <v>4</v>
      </c>
      <c r="E106" s="23">
        <v>3</v>
      </c>
      <c r="F106" s="23">
        <v>6</v>
      </c>
      <c r="G106" s="23">
        <v>0</v>
      </c>
      <c r="H106" s="23">
        <v>0</v>
      </c>
      <c r="I106" s="23">
        <v>0</v>
      </c>
      <c r="J106" s="23">
        <v>0</v>
      </c>
      <c r="K106" s="24">
        <v>0</v>
      </c>
      <c r="L106" s="23">
        <v>0</v>
      </c>
      <c r="M106" s="24">
        <v>0</v>
      </c>
      <c r="N106" s="23">
        <f t="shared" si="8"/>
        <v>19</v>
      </c>
    </row>
    <row r="107" spans="1:14" ht="14.25">
      <c r="A107" s="64" t="s">
        <v>63</v>
      </c>
      <c r="B107" s="64" t="s">
        <v>310</v>
      </c>
      <c r="C107" s="39">
        <v>3</v>
      </c>
      <c r="D107" s="24">
        <v>6</v>
      </c>
      <c r="E107" s="24">
        <v>5</v>
      </c>
      <c r="F107" s="24">
        <v>2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3">
        <f t="shared" si="8"/>
        <v>16</v>
      </c>
    </row>
    <row r="108" spans="1:14" ht="14.25">
      <c r="A108" s="64" t="s">
        <v>78</v>
      </c>
      <c r="B108" s="64" t="s">
        <v>123</v>
      </c>
      <c r="C108" s="39">
        <v>5</v>
      </c>
      <c r="D108" s="39">
        <v>1</v>
      </c>
      <c r="E108" s="39">
        <v>0</v>
      </c>
      <c r="F108" s="39">
        <v>1</v>
      </c>
      <c r="G108" s="39">
        <v>0</v>
      </c>
      <c r="H108" s="39">
        <v>0</v>
      </c>
      <c r="I108" s="39">
        <v>0</v>
      </c>
      <c r="J108" s="39">
        <v>0</v>
      </c>
      <c r="K108" s="24">
        <v>0</v>
      </c>
      <c r="L108" s="23">
        <v>0</v>
      </c>
      <c r="M108" s="24">
        <v>0</v>
      </c>
      <c r="N108" s="23">
        <f t="shared" si="8"/>
        <v>7</v>
      </c>
    </row>
    <row r="109" spans="1:14" ht="14.25">
      <c r="A109" s="64" t="s">
        <v>173</v>
      </c>
      <c r="B109" s="29" t="s">
        <v>174</v>
      </c>
      <c r="C109" s="23">
        <v>0</v>
      </c>
      <c r="D109" s="23">
        <v>0</v>
      </c>
      <c r="E109" s="23">
        <v>0</v>
      </c>
      <c r="F109" s="23">
        <v>0</v>
      </c>
      <c r="G109" s="23">
        <v>2</v>
      </c>
      <c r="H109" s="23">
        <v>2</v>
      </c>
      <c r="I109" s="23">
        <v>2</v>
      </c>
      <c r="J109" s="23">
        <v>0</v>
      </c>
      <c r="K109" s="24">
        <v>0</v>
      </c>
      <c r="L109" s="23">
        <v>0</v>
      </c>
      <c r="M109" s="24">
        <v>0</v>
      </c>
      <c r="N109" s="23">
        <f t="shared" si="8"/>
        <v>6</v>
      </c>
    </row>
    <row r="110" spans="1:14" ht="14.25">
      <c r="A110" s="64" t="s">
        <v>73</v>
      </c>
      <c r="B110" s="64" t="s">
        <v>93</v>
      </c>
      <c r="C110" s="39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2</v>
      </c>
      <c r="M110" s="24">
        <v>1</v>
      </c>
      <c r="N110" s="23">
        <f t="shared" si="8"/>
        <v>3</v>
      </c>
    </row>
    <row r="111" spans="1:14" ht="14.25">
      <c r="A111" s="29" t="s">
        <v>368</v>
      </c>
      <c r="B111" s="29" t="s">
        <v>365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2</v>
      </c>
      <c r="K111" s="24">
        <v>1</v>
      </c>
      <c r="L111" s="23">
        <v>0</v>
      </c>
      <c r="M111" s="24">
        <v>0</v>
      </c>
      <c r="N111" s="23">
        <f t="shared" si="8"/>
        <v>3</v>
      </c>
    </row>
    <row r="112" spans="1:14" s="71" customFormat="1" ht="14.25">
      <c r="A112" s="148" t="s">
        <v>14</v>
      </c>
      <c r="B112" s="149"/>
      <c r="C112" s="69"/>
      <c r="D112" s="69"/>
      <c r="E112" s="69"/>
      <c r="F112" s="69"/>
      <c r="G112" s="69"/>
      <c r="H112" s="69"/>
      <c r="I112" s="69"/>
      <c r="J112" s="69"/>
      <c r="K112" s="70"/>
      <c r="L112" s="69"/>
      <c r="M112" s="70"/>
      <c r="N112" s="69"/>
    </row>
    <row r="113" spans="1:14" ht="14.25">
      <c r="A113" s="29" t="s">
        <v>81</v>
      </c>
      <c r="B113" s="64" t="s">
        <v>123</v>
      </c>
      <c r="C113" s="23">
        <v>6</v>
      </c>
      <c r="D113" s="23">
        <v>6</v>
      </c>
      <c r="E113" s="23">
        <v>5</v>
      </c>
      <c r="F113" s="23">
        <v>7</v>
      </c>
      <c r="G113" s="23">
        <v>0</v>
      </c>
      <c r="H113" s="23">
        <v>0</v>
      </c>
      <c r="I113" s="23">
        <v>0</v>
      </c>
      <c r="J113" s="23">
        <v>0</v>
      </c>
      <c r="K113" s="24">
        <v>0</v>
      </c>
      <c r="L113" s="23">
        <v>0</v>
      </c>
      <c r="M113" s="24">
        <v>0</v>
      </c>
      <c r="N113" s="23">
        <f>SUM(C113:M113)</f>
        <v>24</v>
      </c>
    </row>
    <row r="114" spans="1:14" ht="14.25">
      <c r="A114" s="64" t="s">
        <v>78</v>
      </c>
      <c r="B114" s="64" t="s">
        <v>123</v>
      </c>
      <c r="C114" s="39">
        <v>5</v>
      </c>
      <c r="D114" s="39">
        <v>5</v>
      </c>
      <c r="E114" s="39">
        <v>4</v>
      </c>
      <c r="F114" s="23">
        <v>6</v>
      </c>
      <c r="G114" s="39">
        <v>0</v>
      </c>
      <c r="H114" s="39">
        <v>0</v>
      </c>
      <c r="I114" s="39">
        <v>0</v>
      </c>
      <c r="J114" s="39">
        <v>0</v>
      </c>
      <c r="K114" s="39">
        <v>0</v>
      </c>
      <c r="L114" s="23">
        <v>0</v>
      </c>
      <c r="M114" s="24">
        <v>0</v>
      </c>
      <c r="N114" s="23">
        <f>SUM(C114:M114)</f>
        <v>20</v>
      </c>
    </row>
    <row r="115" spans="1:14" ht="14.25">
      <c r="A115" s="29" t="s">
        <v>90</v>
      </c>
      <c r="B115" s="29" t="s">
        <v>238</v>
      </c>
      <c r="C115" s="23">
        <v>0</v>
      </c>
      <c r="D115" s="23">
        <v>0</v>
      </c>
      <c r="E115" s="24">
        <v>2</v>
      </c>
      <c r="F115" s="24">
        <v>2</v>
      </c>
      <c r="G115" s="24">
        <v>3</v>
      </c>
      <c r="H115" s="24">
        <v>4</v>
      </c>
      <c r="I115" s="24">
        <v>4</v>
      </c>
      <c r="J115" s="24">
        <v>2</v>
      </c>
      <c r="K115" s="24">
        <v>2</v>
      </c>
      <c r="L115" s="24">
        <v>0</v>
      </c>
      <c r="M115" s="24">
        <v>0</v>
      </c>
      <c r="N115" s="23">
        <f>SUM(C115:M115)</f>
        <v>19</v>
      </c>
    </row>
    <row r="116" spans="1:14" ht="14.25">
      <c r="A116" s="29"/>
      <c r="B116" s="29"/>
      <c r="C116" s="23"/>
      <c r="D116" s="23"/>
      <c r="E116" s="23"/>
      <c r="F116" s="23"/>
      <c r="G116" s="23"/>
      <c r="H116" s="23"/>
      <c r="I116" s="23"/>
      <c r="J116" s="23"/>
      <c r="K116" s="24"/>
      <c r="L116" s="23"/>
      <c r="M116" s="24"/>
      <c r="N116" s="23"/>
    </row>
    <row r="117" spans="1:14" s="71" customFormat="1" ht="14.25">
      <c r="A117" s="148" t="s">
        <v>46</v>
      </c>
      <c r="B117" s="149"/>
      <c r="C117" s="69"/>
      <c r="D117" s="69"/>
      <c r="E117" s="69"/>
      <c r="F117" s="69"/>
      <c r="G117" s="69"/>
      <c r="H117" s="69"/>
      <c r="I117" s="69"/>
      <c r="J117" s="69"/>
      <c r="K117" s="99"/>
      <c r="L117" s="69"/>
      <c r="M117" s="99"/>
      <c r="N117" s="69"/>
    </row>
    <row r="118" spans="1:15" ht="14.25">
      <c r="A118" s="29" t="s">
        <v>236</v>
      </c>
      <c r="B118" s="29" t="s">
        <v>131</v>
      </c>
      <c r="C118" s="106">
        <f aca="true" t="shared" si="9" ref="C118:M123">SUMIF($A$1:$A$117,$A118,C$1:C$117)</f>
        <v>12</v>
      </c>
      <c r="D118" s="106">
        <f t="shared" si="9"/>
        <v>19</v>
      </c>
      <c r="E118" s="106">
        <f t="shared" si="9"/>
        <v>8</v>
      </c>
      <c r="F118" s="106">
        <f t="shared" si="9"/>
        <v>15</v>
      </c>
      <c r="G118" s="106">
        <f t="shared" si="9"/>
        <v>24</v>
      </c>
      <c r="H118" s="106">
        <f t="shared" si="9"/>
        <v>28</v>
      </c>
      <c r="I118" s="106">
        <f t="shared" si="9"/>
        <v>18</v>
      </c>
      <c r="J118" s="106">
        <f t="shared" si="9"/>
        <v>12</v>
      </c>
      <c r="K118" s="106">
        <f t="shared" si="9"/>
        <v>13</v>
      </c>
      <c r="L118" s="106">
        <f t="shared" si="9"/>
        <v>24</v>
      </c>
      <c r="M118" s="106">
        <f t="shared" si="9"/>
        <v>24</v>
      </c>
      <c r="N118" s="106">
        <f aca="true" t="shared" si="10" ref="N118:N123">SUM(C118:M118)</f>
        <v>197</v>
      </c>
      <c r="O118" s="115"/>
    </row>
    <row r="119" spans="1:15" ht="14.25">
      <c r="A119" s="79" t="s">
        <v>90</v>
      </c>
      <c r="B119" s="64" t="s">
        <v>238</v>
      </c>
      <c r="C119" s="106">
        <f t="shared" si="9"/>
        <v>7</v>
      </c>
      <c r="D119" s="106">
        <f t="shared" si="9"/>
        <v>2</v>
      </c>
      <c r="E119" s="106">
        <f t="shared" si="9"/>
        <v>8</v>
      </c>
      <c r="F119" s="106">
        <f t="shared" si="9"/>
        <v>6</v>
      </c>
      <c r="G119" s="106">
        <f t="shared" si="9"/>
        <v>8</v>
      </c>
      <c r="H119" s="106">
        <f t="shared" si="9"/>
        <v>15</v>
      </c>
      <c r="I119" s="106">
        <f t="shared" si="9"/>
        <v>19</v>
      </c>
      <c r="J119" s="106">
        <f t="shared" si="9"/>
        <v>18</v>
      </c>
      <c r="K119" s="106">
        <f t="shared" si="9"/>
        <v>21</v>
      </c>
      <c r="L119" s="106">
        <f t="shared" si="9"/>
        <v>0</v>
      </c>
      <c r="M119" s="106">
        <f t="shared" si="9"/>
        <v>0</v>
      </c>
      <c r="N119" s="106">
        <f t="shared" si="10"/>
        <v>104</v>
      </c>
      <c r="O119" s="115"/>
    </row>
    <row r="120" spans="1:14" ht="14.25">
      <c r="A120" s="29" t="s">
        <v>339</v>
      </c>
      <c r="B120" s="29" t="s">
        <v>340</v>
      </c>
      <c r="C120" s="23">
        <f t="shared" si="9"/>
        <v>0</v>
      </c>
      <c r="D120" s="23">
        <f t="shared" si="9"/>
        <v>0</v>
      </c>
      <c r="E120" s="23">
        <f t="shared" si="9"/>
        <v>0</v>
      </c>
      <c r="F120" s="23">
        <f t="shared" si="9"/>
        <v>0</v>
      </c>
      <c r="G120" s="23">
        <f t="shared" si="9"/>
        <v>8</v>
      </c>
      <c r="H120" s="23">
        <f t="shared" si="9"/>
        <v>7</v>
      </c>
      <c r="I120" s="23">
        <f t="shared" si="9"/>
        <v>9</v>
      </c>
      <c r="J120" s="23">
        <f t="shared" si="9"/>
        <v>17</v>
      </c>
      <c r="K120" s="24">
        <f t="shared" si="9"/>
        <v>21</v>
      </c>
      <c r="L120" s="23">
        <f t="shared" si="9"/>
        <v>16</v>
      </c>
      <c r="M120" s="106">
        <f t="shared" si="9"/>
        <v>20</v>
      </c>
      <c r="N120" s="23">
        <f t="shared" si="10"/>
        <v>98</v>
      </c>
    </row>
    <row r="121" spans="1:14" ht="14.25">
      <c r="A121" s="29" t="s">
        <v>63</v>
      </c>
      <c r="B121" s="29" t="s">
        <v>192</v>
      </c>
      <c r="C121" s="106">
        <f t="shared" si="9"/>
        <v>11</v>
      </c>
      <c r="D121" s="106">
        <f t="shared" si="9"/>
        <v>6</v>
      </c>
      <c r="E121" s="106">
        <f t="shared" si="9"/>
        <v>12</v>
      </c>
      <c r="F121" s="106">
        <f t="shared" si="9"/>
        <v>2</v>
      </c>
      <c r="G121" s="106">
        <f t="shared" si="9"/>
        <v>8</v>
      </c>
      <c r="H121" s="106">
        <f t="shared" si="9"/>
        <v>9</v>
      </c>
      <c r="I121" s="106">
        <f t="shared" si="9"/>
        <v>1</v>
      </c>
      <c r="J121" s="106">
        <f t="shared" si="9"/>
        <v>8</v>
      </c>
      <c r="K121" s="106">
        <f t="shared" si="9"/>
        <v>7</v>
      </c>
      <c r="L121" s="106">
        <f t="shared" si="9"/>
        <v>0</v>
      </c>
      <c r="M121" s="106">
        <f t="shared" si="9"/>
        <v>0</v>
      </c>
      <c r="N121" s="106">
        <f t="shared" si="10"/>
        <v>64</v>
      </c>
    </row>
    <row r="122" spans="1:14" ht="14.25">
      <c r="A122" s="29" t="s">
        <v>228</v>
      </c>
      <c r="B122" s="29" t="s">
        <v>229</v>
      </c>
      <c r="C122" s="106">
        <f t="shared" si="9"/>
        <v>8</v>
      </c>
      <c r="D122" s="106">
        <f t="shared" si="9"/>
        <v>8</v>
      </c>
      <c r="E122" s="106">
        <f t="shared" si="9"/>
        <v>7</v>
      </c>
      <c r="F122" s="106">
        <f t="shared" si="9"/>
        <v>6</v>
      </c>
      <c r="G122" s="106">
        <f t="shared" si="9"/>
        <v>6</v>
      </c>
      <c r="H122" s="106">
        <f t="shared" si="9"/>
        <v>5</v>
      </c>
      <c r="I122" s="106">
        <f t="shared" si="9"/>
        <v>4</v>
      </c>
      <c r="J122" s="106">
        <f t="shared" si="9"/>
        <v>4</v>
      </c>
      <c r="K122" s="106">
        <f t="shared" si="9"/>
        <v>4</v>
      </c>
      <c r="L122" s="106">
        <f t="shared" si="9"/>
        <v>4</v>
      </c>
      <c r="M122" s="106">
        <f t="shared" si="9"/>
        <v>3</v>
      </c>
      <c r="N122" s="106">
        <f t="shared" si="10"/>
        <v>59</v>
      </c>
    </row>
    <row r="123" spans="1:14" ht="14.25">
      <c r="A123" s="64" t="s">
        <v>101</v>
      </c>
      <c r="B123" s="64" t="s">
        <v>255</v>
      </c>
      <c r="C123" s="106">
        <f t="shared" si="9"/>
        <v>0</v>
      </c>
      <c r="D123" s="106">
        <f t="shared" si="9"/>
        <v>0</v>
      </c>
      <c r="E123" s="106">
        <f t="shared" si="9"/>
        <v>0</v>
      </c>
      <c r="F123" s="106">
        <f t="shared" si="9"/>
        <v>0</v>
      </c>
      <c r="G123" s="106">
        <f t="shared" si="9"/>
        <v>5</v>
      </c>
      <c r="H123" s="106">
        <f t="shared" si="9"/>
        <v>7</v>
      </c>
      <c r="I123" s="106">
        <f t="shared" si="9"/>
        <v>6</v>
      </c>
      <c r="J123" s="106">
        <f t="shared" si="9"/>
        <v>6</v>
      </c>
      <c r="K123" s="106">
        <f t="shared" si="9"/>
        <v>5</v>
      </c>
      <c r="L123" s="106">
        <f t="shared" si="9"/>
        <v>0</v>
      </c>
      <c r="M123" s="106">
        <f t="shared" si="9"/>
        <v>0</v>
      </c>
      <c r="N123" s="106">
        <f t="shared" si="10"/>
        <v>29</v>
      </c>
    </row>
    <row r="124" spans="3:14" ht="14.25">
      <c r="C124" s="23"/>
      <c r="D124" s="23"/>
      <c r="E124" s="23"/>
      <c r="F124" s="23"/>
      <c r="G124" s="23"/>
      <c r="H124" s="23"/>
      <c r="I124" s="23"/>
      <c r="J124" s="23"/>
      <c r="K124" s="24"/>
      <c r="L124" s="23"/>
      <c r="M124" s="24"/>
      <c r="N124" s="23"/>
    </row>
    <row r="125" spans="3:14" ht="14.25">
      <c r="C125" s="62"/>
      <c r="D125" s="62"/>
      <c r="E125" s="62"/>
      <c r="F125" s="62"/>
      <c r="G125" s="62"/>
      <c r="H125" s="51"/>
      <c r="I125" s="51"/>
      <c r="J125" s="62"/>
      <c r="K125" s="62"/>
      <c r="L125" s="62"/>
      <c r="M125" s="62"/>
      <c r="N125" s="51"/>
    </row>
    <row r="126" spans="3:14" ht="14.25">
      <c r="C126" s="62"/>
      <c r="D126" s="62"/>
      <c r="E126" s="62"/>
      <c r="F126" s="62"/>
      <c r="G126" s="62"/>
      <c r="H126" s="51"/>
      <c r="I126" s="51"/>
      <c r="J126" s="62"/>
      <c r="K126" s="62"/>
      <c r="L126" s="62"/>
      <c r="M126" s="62"/>
      <c r="N126" s="51"/>
    </row>
    <row r="127" spans="3:14" ht="14.25">
      <c r="C127" s="62"/>
      <c r="D127" s="62"/>
      <c r="E127" s="62"/>
      <c r="F127" s="62"/>
      <c r="G127" s="62"/>
      <c r="H127" s="51"/>
      <c r="I127" s="51"/>
      <c r="J127" s="62"/>
      <c r="K127" s="62"/>
      <c r="L127" s="62"/>
      <c r="M127" s="62"/>
      <c r="N127" s="51"/>
    </row>
    <row r="128" spans="3:14" ht="14.25">
      <c r="C128" s="62"/>
      <c r="D128" s="62"/>
      <c r="E128" s="62"/>
      <c r="F128" s="62"/>
      <c r="G128" s="62"/>
      <c r="H128" s="51"/>
      <c r="I128" s="51"/>
      <c r="J128" s="62"/>
      <c r="K128" s="62"/>
      <c r="L128" s="62"/>
      <c r="M128" s="62"/>
      <c r="N128" s="51"/>
    </row>
    <row r="129" spans="3:14" ht="14.25">
      <c r="C129" s="62"/>
      <c r="D129" s="62"/>
      <c r="E129" s="62"/>
      <c r="F129" s="62"/>
      <c r="G129" s="62"/>
      <c r="H129" s="51"/>
      <c r="I129" s="51"/>
      <c r="J129" s="62"/>
      <c r="K129" s="62"/>
      <c r="L129" s="62"/>
      <c r="M129" s="62"/>
      <c r="N129" s="51"/>
    </row>
    <row r="130" spans="3:14" ht="14.25">
      <c r="C130" s="62"/>
      <c r="D130" s="62"/>
      <c r="E130" s="62"/>
      <c r="F130" s="62"/>
      <c r="G130" s="62"/>
      <c r="H130" s="51"/>
      <c r="I130" s="51"/>
      <c r="J130" s="62"/>
      <c r="K130" s="62"/>
      <c r="L130" s="62"/>
      <c r="M130" s="62"/>
      <c r="N130" s="51"/>
    </row>
    <row r="131" spans="3:14" ht="14.25">
      <c r="C131" s="62"/>
      <c r="D131" s="62"/>
      <c r="E131" s="62"/>
      <c r="F131" s="62"/>
      <c r="G131" s="62"/>
      <c r="H131" s="51"/>
      <c r="I131" s="51"/>
      <c r="J131" s="62"/>
      <c r="K131" s="62"/>
      <c r="L131" s="62"/>
      <c r="M131" s="62"/>
      <c r="N131" s="51"/>
    </row>
    <row r="132" spans="3:14" ht="14.25">
      <c r="C132" s="62"/>
      <c r="D132" s="62"/>
      <c r="E132" s="62"/>
      <c r="F132" s="62"/>
      <c r="G132" s="62"/>
      <c r="H132" s="51"/>
      <c r="I132" s="51"/>
      <c r="J132" s="62"/>
      <c r="K132" s="62"/>
      <c r="L132" s="62"/>
      <c r="M132" s="62"/>
      <c r="N132" s="51"/>
    </row>
    <row r="133" spans="3:14" ht="14.25">
      <c r="C133" s="62"/>
      <c r="D133" s="62"/>
      <c r="E133" s="62"/>
      <c r="F133" s="62"/>
      <c r="G133" s="62"/>
      <c r="H133" s="51"/>
      <c r="I133" s="51"/>
      <c r="J133" s="62"/>
      <c r="K133" s="62"/>
      <c r="L133" s="62"/>
      <c r="M133" s="62"/>
      <c r="N133" s="51"/>
    </row>
    <row r="134" spans="3:14" ht="14.25">
      <c r="C134" s="62"/>
      <c r="D134" s="62"/>
      <c r="E134" s="62"/>
      <c r="F134" s="62"/>
      <c r="G134" s="62"/>
      <c r="H134" s="51"/>
      <c r="I134" s="51"/>
      <c r="J134" s="62"/>
      <c r="K134" s="62"/>
      <c r="L134" s="62"/>
      <c r="M134" s="62"/>
      <c r="N134" s="51"/>
    </row>
    <row r="135" spans="3:14" ht="14.25">
      <c r="C135" s="62"/>
      <c r="D135" s="62"/>
      <c r="E135" s="62"/>
      <c r="F135" s="62"/>
      <c r="G135" s="62"/>
      <c r="H135" s="51"/>
      <c r="I135" s="51"/>
      <c r="J135" s="62"/>
      <c r="K135" s="62"/>
      <c r="L135" s="62"/>
      <c r="M135" s="62"/>
      <c r="N135" s="51"/>
    </row>
    <row r="136" spans="3:14" ht="14.25">
      <c r="C136" s="62"/>
      <c r="D136" s="62"/>
      <c r="E136" s="62"/>
      <c r="F136" s="62"/>
      <c r="G136" s="62"/>
      <c r="H136" s="51"/>
      <c r="I136" s="51"/>
      <c r="J136" s="62"/>
      <c r="K136" s="62"/>
      <c r="L136" s="62"/>
      <c r="M136" s="62"/>
      <c r="N136" s="51"/>
    </row>
    <row r="137" spans="3:14" ht="14.25">
      <c r="C137" s="62"/>
      <c r="D137" s="62"/>
      <c r="E137" s="62"/>
      <c r="F137" s="62"/>
      <c r="G137" s="62"/>
      <c r="H137" s="51"/>
      <c r="I137" s="51"/>
      <c r="J137" s="62"/>
      <c r="K137" s="62"/>
      <c r="L137" s="62"/>
      <c r="M137" s="62"/>
      <c r="N137" s="51"/>
    </row>
    <row r="138" spans="3:14" ht="14.25">
      <c r="C138" s="62"/>
      <c r="D138" s="62"/>
      <c r="E138" s="62"/>
      <c r="F138" s="62"/>
      <c r="G138" s="62"/>
      <c r="H138" s="51"/>
      <c r="I138" s="51"/>
      <c r="J138" s="62"/>
      <c r="K138" s="62"/>
      <c r="L138" s="62"/>
      <c r="M138" s="62"/>
      <c r="N138" s="51"/>
    </row>
    <row r="139" spans="3:14" ht="14.25">
      <c r="C139" s="62"/>
      <c r="D139" s="62"/>
      <c r="E139" s="62"/>
      <c r="F139" s="62"/>
      <c r="G139" s="62"/>
      <c r="H139" s="51"/>
      <c r="I139" s="51"/>
      <c r="J139" s="62"/>
      <c r="K139" s="62"/>
      <c r="L139" s="62"/>
      <c r="M139" s="62"/>
      <c r="N139" s="51"/>
    </row>
    <row r="140" spans="3:14" ht="14.25">
      <c r="C140" s="62"/>
      <c r="D140" s="62"/>
      <c r="E140" s="62"/>
      <c r="F140" s="62"/>
      <c r="G140" s="62"/>
      <c r="H140" s="51"/>
      <c r="I140" s="51"/>
      <c r="J140" s="62"/>
      <c r="K140" s="62"/>
      <c r="L140" s="62"/>
      <c r="M140" s="62"/>
      <c r="N140" s="51"/>
    </row>
    <row r="141" spans="3:14" ht="14.25">
      <c r="C141" s="62"/>
      <c r="D141" s="62"/>
      <c r="E141" s="62"/>
      <c r="F141" s="62"/>
      <c r="G141" s="62"/>
      <c r="H141" s="51"/>
      <c r="I141" s="51"/>
      <c r="J141" s="62"/>
      <c r="K141" s="62"/>
      <c r="L141" s="62"/>
      <c r="M141" s="62"/>
      <c r="N141" s="51"/>
    </row>
    <row r="142" spans="3:14" ht="14.25">
      <c r="C142" s="62"/>
      <c r="D142" s="62"/>
      <c r="E142" s="62"/>
      <c r="F142" s="62"/>
      <c r="G142" s="62"/>
      <c r="H142" s="51"/>
      <c r="I142" s="51"/>
      <c r="J142" s="62"/>
      <c r="K142" s="62"/>
      <c r="L142" s="62"/>
      <c r="M142" s="62"/>
      <c r="N142" s="51"/>
    </row>
    <row r="143" spans="3:14" ht="14.25">
      <c r="C143" s="62"/>
      <c r="D143" s="62"/>
      <c r="E143" s="62"/>
      <c r="F143" s="62"/>
      <c r="G143" s="62"/>
      <c r="H143" s="51"/>
      <c r="I143" s="51"/>
      <c r="J143" s="62"/>
      <c r="K143" s="62"/>
      <c r="L143" s="62"/>
      <c r="M143" s="62"/>
      <c r="N143" s="51"/>
    </row>
    <row r="144" spans="3:14" ht="14.25">
      <c r="C144" s="62"/>
      <c r="D144" s="62"/>
      <c r="E144" s="62"/>
      <c r="F144" s="62"/>
      <c r="G144" s="62"/>
      <c r="H144" s="51"/>
      <c r="I144" s="51"/>
      <c r="J144" s="62"/>
      <c r="K144" s="62"/>
      <c r="L144" s="62"/>
      <c r="M144" s="62"/>
      <c r="N144" s="51"/>
    </row>
    <row r="145" spans="3:14" ht="14.25">
      <c r="C145" s="62"/>
      <c r="D145" s="62"/>
      <c r="E145" s="62"/>
      <c r="F145" s="62"/>
      <c r="G145" s="62"/>
      <c r="H145" s="51"/>
      <c r="I145" s="51"/>
      <c r="J145" s="62"/>
      <c r="K145" s="62"/>
      <c r="L145" s="62"/>
      <c r="M145" s="62"/>
      <c r="N145" s="51"/>
    </row>
    <row r="146" spans="3:14" ht="14.25">
      <c r="C146" s="62"/>
      <c r="D146" s="62"/>
      <c r="E146" s="62"/>
      <c r="F146" s="62"/>
      <c r="G146" s="62"/>
      <c r="H146" s="51"/>
      <c r="I146" s="51"/>
      <c r="J146" s="62"/>
      <c r="K146" s="62"/>
      <c r="L146" s="62"/>
      <c r="M146" s="62"/>
      <c r="N146" s="51"/>
    </row>
    <row r="147" spans="3:14" ht="14.25">
      <c r="C147" s="62"/>
      <c r="D147" s="62"/>
      <c r="E147" s="62"/>
      <c r="F147" s="62"/>
      <c r="G147" s="62"/>
      <c r="H147" s="51"/>
      <c r="I147" s="51"/>
      <c r="J147" s="62"/>
      <c r="K147" s="62"/>
      <c r="L147" s="62"/>
      <c r="M147" s="62"/>
      <c r="N147" s="51"/>
    </row>
    <row r="148" spans="3:14" ht="14.25">
      <c r="C148" s="62"/>
      <c r="D148" s="62"/>
      <c r="E148" s="62"/>
      <c r="F148" s="62"/>
      <c r="G148" s="62"/>
      <c r="H148" s="51"/>
      <c r="I148" s="51"/>
      <c r="J148" s="62"/>
      <c r="K148" s="62"/>
      <c r="L148" s="62"/>
      <c r="M148" s="62"/>
      <c r="N148" s="51"/>
    </row>
    <row r="149" spans="3:14" ht="14.25">
      <c r="C149" s="62"/>
      <c r="D149" s="62"/>
      <c r="E149" s="62"/>
      <c r="F149" s="62"/>
      <c r="G149" s="62"/>
      <c r="H149" s="51"/>
      <c r="I149" s="51"/>
      <c r="J149" s="62"/>
      <c r="K149" s="62"/>
      <c r="L149" s="62"/>
      <c r="M149" s="62"/>
      <c r="N149" s="51"/>
    </row>
    <row r="150" spans="3:14" ht="14.25">
      <c r="C150" s="62"/>
      <c r="D150" s="62"/>
      <c r="E150" s="62"/>
      <c r="F150" s="62"/>
      <c r="G150" s="62"/>
      <c r="H150" s="51"/>
      <c r="I150" s="51"/>
      <c r="J150" s="62"/>
      <c r="K150" s="62"/>
      <c r="L150" s="62"/>
      <c r="M150" s="62"/>
      <c r="N150" s="51"/>
    </row>
    <row r="151" spans="3:14" ht="14.25">
      <c r="C151" s="62"/>
      <c r="D151" s="62"/>
      <c r="E151" s="62"/>
      <c r="F151" s="62"/>
      <c r="G151" s="62"/>
      <c r="H151" s="51"/>
      <c r="I151" s="51"/>
      <c r="J151" s="62"/>
      <c r="K151" s="62"/>
      <c r="L151" s="62"/>
      <c r="M151" s="62"/>
      <c r="N151" s="51"/>
    </row>
    <row r="152" spans="3:14" ht="14.25">
      <c r="C152" s="62"/>
      <c r="D152" s="62"/>
      <c r="E152" s="62"/>
      <c r="F152" s="62"/>
      <c r="G152" s="62"/>
      <c r="H152" s="51"/>
      <c r="I152" s="51"/>
      <c r="J152" s="62"/>
      <c r="K152" s="62"/>
      <c r="L152" s="62"/>
      <c r="M152" s="62"/>
      <c r="N152" s="51"/>
    </row>
    <row r="153" spans="8:14" ht="14.25">
      <c r="H153" s="51"/>
      <c r="I153" s="51"/>
      <c r="J153" s="62"/>
      <c r="K153" s="62"/>
      <c r="L153" s="62"/>
      <c r="M153" s="62"/>
      <c r="N153" s="51"/>
    </row>
    <row r="154" spans="8:14" ht="14.25">
      <c r="H154" s="51"/>
      <c r="I154" s="51"/>
      <c r="J154" s="62"/>
      <c r="K154" s="62"/>
      <c r="L154" s="62"/>
      <c r="M154" s="62"/>
      <c r="N154" s="51"/>
    </row>
    <row r="155" spans="8:14" ht="14.25">
      <c r="H155" s="51"/>
      <c r="I155" s="51"/>
      <c r="J155" s="62"/>
      <c r="K155" s="62"/>
      <c r="L155" s="62"/>
      <c r="M155" s="62"/>
      <c r="N155" s="51"/>
    </row>
    <row r="156" spans="8:14" ht="14.25">
      <c r="H156" s="51"/>
      <c r="I156" s="51"/>
      <c r="J156" s="62"/>
      <c r="K156" s="62"/>
      <c r="L156" s="62"/>
      <c r="M156" s="62"/>
      <c r="N156" s="51"/>
    </row>
    <row r="157" spans="8:14" ht="14.25">
      <c r="H157" s="51"/>
      <c r="I157" s="51"/>
      <c r="J157" s="62"/>
      <c r="K157" s="62"/>
      <c r="L157" s="62"/>
      <c r="M157" s="62"/>
      <c r="N157" s="51"/>
    </row>
    <row r="158" spans="8:14" ht="14.25">
      <c r="H158" s="51"/>
      <c r="I158" s="51"/>
      <c r="J158" s="62"/>
      <c r="K158" s="62"/>
      <c r="L158" s="62"/>
      <c r="M158" s="62"/>
      <c r="N158" s="51"/>
    </row>
    <row r="159" spans="8:14" ht="14.25">
      <c r="H159" s="51"/>
      <c r="I159" s="51"/>
      <c r="J159" s="62"/>
      <c r="K159" s="62"/>
      <c r="L159" s="62"/>
      <c r="M159" s="62"/>
      <c r="N159" s="51"/>
    </row>
    <row r="160" spans="8:14" ht="14.25">
      <c r="H160" s="51"/>
      <c r="I160" s="51"/>
      <c r="J160" s="62"/>
      <c r="K160" s="62"/>
      <c r="L160" s="62"/>
      <c r="M160" s="62"/>
      <c r="N160" s="51"/>
    </row>
    <row r="161" spans="8:14" ht="14.25">
      <c r="H161" s="51"/>
      <c r="I161" s="51"/>
      <c r="J161" s="62"/>
      <c r="K161" s="62"/>
      <c r="L161" s="62"/>
      <c r="M161" s="62"/>
      <c r="N161" s="51"/>
    </row>
    <row r="162" spans="8:14" ht="14.25">
      <c r="H162" s="51"/>
      <c r="I162" s="51"/>
      <c r="J162" s="62"/>
      <c r="K162" s="62"/>
      <c r="L162" s="62"/>
      <c r="M162" s="62"/>
      <c r="N162" s="51"/>
    </row>
    <row r="163" spans="8:14" ht="14.25">
      <c r="H163" s="51"/>
      <c r="I163" s="51"/>
      <c r="J163" s="62"/>
      <c r="K163" s="62"/>
      <c r="L163" s="62"/>
      <c r="M163" s="62"/>
      <c r="N163" s="51"/>
    </row>
    <row r="164" spans="8:14" ht="14.25">
      <c r="H164" s="51"/>
      <c r="I164" s="51"/>
      <c r="J164" s="62"/>
      <c r="K164" s="62"/>
      <c r="L164" s="62"/>
      <c r="M164" s="62"/>
      <c r="N164" s="51"/>
    </row>
    <row r="165" spans="8:14" ht="14.25">
      <c r="H165" s="51"/>
      <c r="I165" s="51"/>
      <c r="J165" s="62"/>
      <c r="K165" s="62"/>
      <c r="L165" s="62"/>
      <c r="M165" s="62"/>
      <c r="N165" s="51"/>
    </row>
    <row r="166" spans="8:14" ht="14.25">
      <c r="H166" s="51"/>
      <c r="I166" s="51"/>
      <c r="J166" s="62"/>
      <c r="K166" s="62"/>
      <c r="L166" s="62"/>
      <c r="M166" s="62"/>
      <c r="N166" s="51"/>
    </row>
    <row r="167" spans="8:14" ht="14.25">
      <c r="H167" s="51"/>
      <c r="I167" s="51"/>
      <c r="J167" s="62"/>
      <c r="K167" s="62"/>
      <c r="L167" s="62"/>
      <c r="M167" s="62"/>
      <c r="N167" s="51"/>
    </row>
    <row r="168" spans="8:14" ht="14.25">
      <c r="H168" s="51"/>
      <c r="I168" s="51"/>
      <c r="J168" s="62"/>
      <c r="K168" s="62"/>
      <c r="L168" s="62"/>
      <c r="M168" s="62"/>
      <c r="N168" s="51"/>
    </row>
    <row r="169" spans="3:14" ht="14.25">
      <c r="C169" s="62"/>
      <c r="D169" s="62"/>
      <c r="E169" s="62"/>
      <c r="F169" s="62"/>
      <c r="G169" s="62"/>
      <c r="H169" s="51"/>
      <c r="I169" s="51"/>
      <c r="J169" s="62"/>
      <c r="K169" s="62"/>
      <c r="L169" s="62"/>
      <c r="M169" s="62"/>
      <c r="N169" s="51"/>
    </row>
    <row r="170" spans="3:14" ht="14.25">
      <c r="C170" s="62"/>
      <c r="D170" s="62"/>
      <c r="E170" s="62"/>
      <c r="F170" s="62"/>
      <c r="G170" s="62"/>
      <c r="H170" s="51"/>
      <c r="I170" s="51"/>
      <c r="J170" s="62"/>
      <c r="K170" s="62"/>
      <c r="L170" s="62"/>
      <c r="M170" s="62"/>
      <c r="N170" s="51"/>
    </row>
    <row r="171" spans="3:14" ht="14.25">
      <c r="C171" s="62"/>
      <c r="D171" s="62"/>
      <c r="E171" s="62"/>
      <c r="F171" s="62"/>
      <c r="G171" s="62"/>
      <c r="H171" s="51"/>
      <c r="I171" s="51"/>
      <c r="J171" s="62"/>
      <c r="K171" s="62"/>
      <c r="L171" s="62"/>
      <c r="M171" s="62"/>
      <c r="N171" s="51"/>
    </row>
    <row r="172" spans="3:14" ht="14.25">
      <c r="C172" s="62"/>
      <c r="D172" s="62"/>
      <c r="E172" s="62"/>
      <c r="F172" s="62"/>
      <c r="G172" s="62"/>
      <c r="H172" s="51"/>
      <c r="I172" s="51"/>
      <c r="J172" s="62"/>
      <c r="K172" s="62"/>
      <c r="L172" s="62"/>
      <c r="M172" s="62"/>
      <c r="N172" s="51"/>
    </row>
    <row r="173" spans="3:14" ht="14.25">
      <c r="C173" s="62"/>
      <c r="D173" s="62"/>
      <c r="E173" s="62"/>
      <c r="F173" s="62"/>
      <c r="G173" s="62"/>
      <c r="H173" s="51"/>
      <c r="I173" s="51"/>
      <c r="J173" s="62"/>
      <c r="K173" s="62"/>
      <c r="L173" s="62"/>
      <c r="M173" s="62"/>
      <c r="N173" s="51"/>
    </row>
    <row r="174" spans="3:14" ht="14.25">
      <c r="C174" s="62"/>
      <c r="D174" s="62"/>
      <c r="E174" s="62"/>
      <c r="F174" s="62"/>
      <c r="G174" s="62"/>
      <c r="H174" s="51"/>
      <c r="I174" s="51"/>
      <c r="J174" s="62"/>
      <c r="K174" s="62"/>
      <c r="L174" s="62"/>
      <c r="M174" s="62"/>
      <c r="N174" s="51"/>
    </row>
    <row r="175" spans="3:14" ht="14.25">
      <c r="C175" s="62"/>
      <c r="D175" s="62"/>
      <c r="E175" s="62"/>
      <c r="F175" s="62"/>
      <c r="G175" s="62"/>
      <c r="H175" s="51"/>
      <c r="I175" s="51"/>
      <c r="J175" s="62"/>
      <c r="K175" s="62"/>
      <c r="L175" s="62"/>
      <c r="M175" s="62"/>
      <c r="N175" s="51"/>
    </row>
    <row r="176" spans="3:14" ht="14.25">
      <c r="C176" s="62"/>
      <c r="D176" s="62"/>
      <c r="E176" s="62"/>
      <c r="F176" s="62"/>
      <c r="G176" s="62"/>
      <c r="H176" s="51"/>
      <c r="I176" s="51"/>
      <c r="J176" s="62"/>
      <c r="K176" s="62"/>
      <c r="L176" s="62"/>
      <c r="M176" s="62"/>
      <c r="N176" s="51"/>
    </row>
    <row r="177" spans="3:14" ht="14.25">
      <c r="C177" s="62"/>
      <c r="D177" s="62"/>
      <c r="E177" s="62"/>
      <c r="F177" s="62"/>
      <c r="G177" s="62"/>
      <c r="H177" s="51"/>
      <c r="I177" s="51"/>
      <c r="J177" s="62"/>
      <c r="K177" s="62"/>
      <c r="L177" s="62"/>
      <c r="M177" s="62"/>
      <c r="N177" s="51"/>
    </row>
    <row r="178" spans="3:14" ht="14.25">
      <c r="C178" s="62"/>
      <c r="D178" s="62"/>
      <c r="E178" s="62"/>
      <c r="F178" s="62"/>
      <c r="G178" s="62"/>
      <c r="H178" s="51"/>
      <c r="I178" s="51"/>
      <c r="J178" s="62"/>
      <c r="K178" s="62"/>
      <c r="L178" s="62"/>
      <c r="M178" s="62"/>
      <c r="N178" s="51"/>
    </row>
    <row r="179" spans="3:14" ht="14.25">
      <c r="C179" s="62"/>
      <c r="D179" s="62"/>
      <c r="E179" s="62"/>
      <c r="F179" s="62"/>
      <c r="G179" s="62"/>
      <c r="H179" s="51"/>
      <c r="I179" s="51"/>
      <c r="J179" s="62"/>
      <c r="K179" s="62"/>
      <c r="L179" s="62"/>
      <c r="M179" s="62"/>
      <c r="N179" s="51"/>
    </row>
    <row r="180" spans="3:14" ht="14.25">
      <c r="C180" s="62"/>
      <c r="D180" s="62"/>
      <c r="E180" s="62"/>
      <c r="F180" s="62"/>
      <c r="G180" s="62"/>
      <c r="H180" s="51"/>
      <c r="I180" s="51"/>
      <c r="J180" s="62"/>
      <c r="K180" s="62"/>
      <c r="L180" s="62"/>
      <c r="M180" s="62"/>
      <c r="N180" s="51"/>
    </row>
    <row r="181" spans="3:14" ht="14.25">
      <c r="C181" s="62"/>
      <c r="D181" s="62"/>
      <c r="E181" s="62"/>
      <c r="F181" s="62"/>
      <c r="G181" s="62"/>
      <c r="H181" s="51"/>
      <c r="I181" s="51"/>
      <c r="J181" s="62"/>
      <c r="K181" s="62"/>
      <c r="L181" s="62"/>
      <c r="M181" s="62"/>
      <c r="N181" s="51"/>
    </row>
    <row r="182" spans="3:14" ht="14.25">
      <c r="C182" s="62"/>
      <c r="D182" s="62"/>
      <c r="E182" s="62"/>
      <c r="F182" s="62"/>
      <c r="G182" s="62"/>
      <c r="H182" s="51"/>
      <c r="I182" s="51"/>
      <c r="J182" s="62"/>
      <c r="K182" s="62"/>
      <c r="L182" s="62"/>
      <c r="M182" s="62"/>
      <c r="N182" s="51"/>
    </row>
    <row r="183" spans="3:14" ht="14.25">
      <c r="C183" s="62"/>
      <c r="D183" s="62"/>
      <c r="E183" s="62"/>
      <c r="F183" s="62"/>
      <c r="G183" s="62"/>
      <c r="H183" s="51"/>
      <c r="I183" s="51"/>
      <c r="J183" s="62"/>
      <c r="K183" s="62"/>
      <c r="L183" s="62"/>
      <c r="M183" s="62"/>
      <c r="N183" s="51"/>
    </row>
    <row r="184" spans="3:14" ht="14.25">
      <c r="C184" s="62"/>
      <c r="D184" s="62"/>
      <c r="E184" s="62"/>
      <c r="F184" s="62"/>
      <c r="G184" s="62"/>
      <c r="H184" s="51"/>
      <c r="I184" s="51"/>
      <c r="J184" s="62"/>
      <c r="K184" s="62"/>
      <c r="L184" s="62"/>
      <c r="M184" s="62"/>
      <c r="N184" s="51"/>
    </row>
    <row r="185" spans="3:14" ht="14.25">
      <c r="C185" s="62"/>
      <c r="D185" s="62"/>
      <c r="E185" s="62"/>
      <c r="F185" s="62"/>
      <c r="G185" s="62"/>
      <c r="H185" s="51"/>
      <c r="I185" s="51"/>
      <c r="J185" s="62"/>
      <c r="K185" s="62"/>
      <c r="L185" s="62"/>
      <c r="M185" s="62"/>
      <c r="N185" s="51"/>
    </row>
    <row r="186" spans="3:14" ht="14.25">
      <c r="C186" s="62"/>
      <c r="D186" s="62"/>
      <c r="E186" s="62"/>
      <c r="F186" s="62"/>
      <c r="G186" s="62"/>
      <c r="H186" s="51"/>
      <c r="I186" s="51"/>
      <c r="J186" s="62"/>
      <c r="K186" s="62"/>
      <c r="L186" s="62"/>
      <c r="M186" s="62"/>
      <c r="N186" s="51"/>
    </row>
    <row r="187" spans="3:14" ht="14.25">
      <c r="C187" s="62"/>
      <c r="D187" s="62"/>
      <c r="E187" s="62"/>
      <c r="F187" s="62"/>
      <c r="G187" s="62"/>
      <c r="H187" s="51"/>
      <c r="I187" s="51"/>
      <c r="J187" s="62"/>
      <c r="K187" s="62"/>
      <c r="L187" s="62"/>
      <c r="M187" s="62"/>
      <c r="N187" s="51"/>
    </row>
    <row r="188" spans="3:14" ht="14.25">
      <c r="C188" s="62"/>
      <c r="D188" s="62"/>
      <c r="E188" s="62"/>
      <c r="F188" s="62"/>
      <c r="G188" s="62"/>
      <c r="H188" s="51"/>
      <c r="I188" s="51"/>
      <c r="J188" s="62"/>
      <c r="K188" s="62"/>
      <c r="L188" s="62"/>
      <c r="M188" s="62"/>
      <c r="N188" s="51"/>
    </row>
    <row r="189" spans="3:14" ht="14.25">
      <c r="C189" s="62"/>
      <c r="D189" s="62"/>
      <c r="E189" s="62"/>
      <c r="F189" s="62"/>
      <c r="G189" s="62"/>
      <c r="H189" s="51"/>
      <c r="I189" s="51"/>
      <c r="J189" s="62"/>
      <c r="K189" s="62"/>
      <c r="L189" s="62"/>
      <c r="M189" s="62"/>
      <c r="N189" s="51"/>
    </row>
    <row r="190" spans="3:14" ht="14.25">
      <c r="C190" s="62"/>
      <c r="D190" s="62"/>
      <c r="E190" s="62"/>
      <c r="F190" s="62"/>
      <c r="G190" s="62"/>
      <c r="H190" s="51"/>
      <c r="I190" s="51"/>
      <c r="J190" s="62"/>
      <c r="K190" s="62"/>
      <c r="L190" s="62"/>
      <c r="M190" s="62"/>
      <c r="N190" s="51"/>
    </row>
    <row r="191" spans="3:14" ht="14.25">
      <c r="C191" s="62"/>
      <c r="D191" s="62"/>
      <c r="E191" s="62"/>
      <c r="F191" s="62"/>
      <c r="G191" s="62"/>
      <c r="H191" s="51"/>
      <c r="I191" s="51"/>
      <c r="J191" s="62"/>
      <c r="K191" s="62"/>
      <c r="L191" s="62"/>
      <c r="M191" s="62"/>
      <c r="N191" s="51"/>
    </row>
    <row r="192" spans="3:14" ht="14.25">
      <c r="C192" s="62"/>
      <c r="D192" s="62"/>
      <c r="E192" s="62"/>
      <c r="F192" s="62"/>
      <c r="G192" s="62"/>
      <c r="H192" s="51"/>
      <c r="I192" s="51"/>
      <c r="J192" s="62"/>
      <c r="K192" s="62"/>
      <c r="L192" s="62"/>
      <c r="M192" s="62"/>
      <c r="N192" s="51"/>
    </row>
    <row r="193" spans="3:14" ht="14.25">
      <c r="C193" s="62"/>
      <c r="D193" s="62"/>
      <c r="E193" s="62"/>
      <c r="F193" s="62"/>
      <c r="G193" s="62"/>
      <c r="H193" s="51"/>
      <c r="I193" s="51"/>
      <c r="J193" s="62"/>
      <c r="K193" s="62"/>
      <c r="L193" s="62"/>
      <c r="M193" s="62"/>
      <c r="N193" s="51"/>
    </row>
    <row r="194" spans="3:14" ht="14.25">
      <c r="C194" s="62"/>
      <c r="D194" s="62"/>
      <c r="E194" s="62"/>
      <c r="F194" s="62"/>
      <c r="G194" s="62"/>
      <c r="H194" s="51"/>
      <c r="I194" s="51"/>
      <c r="J194" s="62"/>
      <c r="K194" s="62"/>
      <c r="L194" s="62"/>
      <c r="M194" s="62"/>
      <c r="N194" s="51"/>
    </row>
    <row r="195" spans="3:14" ht="14.25">
      <c r="C195" s="62"/>
      <c r="D195" s="62"/>
      <c r="E195" s="62"/>
      <c r="F195" s="62"/>
      <c r="G195" s="62"/>
      <c r="H195" s="51"/>
      <c r="I195" s="51"/>
      <c r="J195" s="62"/>
      <c r="K195" s="62"/>
      <c r="L195" s="62"/>
      <c r="M195" s="62"/>
      <c r="N195" s="51"/>
    </row>
    <row r="196" spans="3:14" ht="14.25">
      <c r="C196" s="62"/>
      <c r="D196" s="62"/>
      <c r="E196" s="62"/>
      <c r="F196" s="62"/>
      <c r="G196" s="62"/>
      <c r="H196" s="51"/>
      <c r="I196" s="51"/>
      <c r="J196" s="62"/>
      <c r="K196" s="62"/>
      <c r="L196" s="62"/>
      <c r="M196" s="62"/>
      <c r="N196" s="51"/>
    </row>
    <row r="197" spans="3:14" ht="14.25">
      <c r="C197" s="62"/>
      <c r="D197" s="62"/>
      <c r="E197" s="62"/>
      <c r="F197" s="62"/>
      <c r="G197" s="62"/>
      <c r="H197" s="51"/>
      <c r="I197" s="51"/>
      <c r="J197" s="62"/>
      <c r="K197" s="62"/>
      <c r="L197" s="62"/>
      <c r="M197" s="62"/>
      <c r="N197" s="51"/>
    </row>
    <row r="198" spans="3:14" ht="14.25">
      <c r="C198" s="62"/>
      <c r="D198" s="62"/>
      <c r="E198" s="62"/>
      <c r="F198" s="62"/>
      <c r="G198" s="62"/>
      <c r="H198" s="51"/>
      <c r="I198" s="51"/>
      <c r="J198" s="62"/>
      <c r="K198" s="62"/>
      <c r="L198" s="62"/>
      <c r="M198" s="62"/>
      <c r="N198" s="51"/>
    </row>
    <row r="199" spans="3:14" ht="14.25">
      <c r="C199" s="62"/>
      <c r="D199" s="62"/>
      <c r="E199" s="62"/>
      <c r="F199" s="62"/>
      <c r="G199" s="62"/>
      <c r="H199" s="51"/>
      <c r="I199" s="51"/>
      <c r="J199" s="62"/>
      <c r="K199" s="62"/>
      <c r="L199" s="62"/>
      <c r="M199" s="62"/>
      <c r="N199" s="51"/>
    </row>
    <row r="200" spans="3:14" ht="14.25">
      <c r="C200" s="62"/>
      <c r="D200" s="62"/>
      <c r="E200" s="62"/>
      <c r="F200" s="62"/>
      <c r="G200" s="62"/>
      <c r="H200" s="51"/>
      <c r="I200" s="51"/>
      <c r="J200" s="62"/>
      <c r="K200" s="62"/>
      <c r="L200" s="62"/>
      <c r="M200" s="62"/>
      <c r="N200" s="51"/>
    </row>
    <row r="201" spans="3:14" ht="14.25">
      <c r="C201" s="62"/>
      <c r="D201" s="62"/>
      <c r="E201" s="62"/>
      <c r="F201" s="62"/>
      <c r="G201" s="62"/>
      <c r="H201" s="51"/>
      <c r="I201" s="51"/>
      <c r="J201" s="62"/>
      <c r="K201" s="62"/>
      <c r="L201" s="62"/>
      <c r="M201" s="62"/>
      <c r="N201" s="51"/>
    </row>
    <row r="202" spans="3:14" ht="14.25">
      <c r="C202" s="62"/>
      <c r="D202" s="62"/>
      <c r="E202" s="62"/>
      <c r="F202" s="62"/>
      <c r="G202" s="62"/>
      <c r="H202" s="51"/>
      <c r="I202" s="51"/>
      <c r="J202" s="62"/>
      <c r="K202" s="62"/>
      <c r="L202" s="62"/>
      <c r="M202" s="62"/>
      <c r="N202" s="51"/>
    </row>
    <row r="203" spans="3:14" ht="14.25">
      <c r="C203" s="62"/>
      <c r="D203" s="62"/>
      <c r="E203" s="62"/>
      <c r="F203" s="62"/>
      <c r="G203" s="62"/>
      <c r="H203" s="51"/>
      <c r="I203" s="51"/>
      <c r="J203" s="62"/>
      <c r="K203" s="62"/>
      <c r="L203" s="62"/>
      <c r="M203" s="62"/>
      <c r="N203" s="51"/>
    </row>
    <row r="204" spans="3:14" ht="14.25">
      <c r="C204" s="62"/>
      <c r="D204" s="62"/>
      <c r="E204" s="62"/>
      <c r="F204" s="62"/>
      <c r="G204" s="62"/>
      <c r="H204" s="51"/>
      <c r="I204" s="51"/>
      <c r="J204" s="62"/>
      <c r="K204" s="62"/>
      <c r="L204" s="62"/>
      <c r="M204" s="62"/>
      <c r="N204" s="51"/>
    </row>
    <row r="205" spans="3:14" ht="14.25">
      <c r="C205" s="62"/>
      <c r="D205" s="62"/>
      <c r="E205" s="62"/>
      <c r="F205" s="62"/>
      <c r="G205" s="62"/>
      <c r="H205" s="51"/>
      <c r="I205" s="51"/>
      <c r="J205" s="62"/>
      <c r="K205" s="62"/>
      <c r="L205" s="62"/>
      <c r="M205" s="62"/>
      <c r="N205" s="51"/>
    </row>
    <row r="206" spans="3:14" ht="14.25">
      <c r="C206" s="62"/>
      <c r="D206" s="62"/>
      <c r="E206" s="62"/>
      <c r="F206" s="62"/>
      <c r="G206" s="62"/>
      <c r="H206" s="51"/>
      <c r="I206" s="51"/>
      <c r="J206" s="62"/>
      <c r="K206" s="62"/>
      <c r="L206" s="62"/>
      <c r="M206" s="62"/>
      <c r="N206" s="51"/>
    </row>
    <row r="207" spans="3:14" ht="14.25">
      <c r="C207" s="62"/>
      <c r="D207" s="62"/>
      <c r="E207" s="62"/>
      <c r="F207" s="62"/>
      <c r="G207" s="62"/>
      <c r="H207" s="51"/>
      <c r="I207" s="51"/>
      <c r="J207" s="62"/>
      <c r="K207" s="62"/>
      <c r="L207" s="62"/>
      <c r="M207" s="62"/>
      <c r="N207" s="51"/>
    </row>
    <row r="208" spans="3:14" ht="14.25">
      <c r="C208" s="62"/>
      <c r="D208" s="62"/>
      <c r="E208" s="62"/>
      <c r="F208" s="62"/>
      <c r="G208" s="62"/>
      <c r="H208" s="51"/>
      <c r="I208" s="51"/>
      <c r="J208" s="62"/>
      <c r="K208" s="62"/>
      <c r="L208" s="62"/>
      <c r="M208" s="62"/>
      <c r="N208" s="51"/>
    </row>
    <row r="209" spans="3:14" ht="14.25">
      <c r="C209" s="62"/>
      <c r="D209" s="62"/>
      <c r="E209" s="62"/>
      <c r="F209" s="62"/>
      <c r="G209" s="62"/>
      <c r="H209" s="51"/>
      <c r="I209" s="51"/>
      <c r="J209" s="62"/>
      <c r="K209" s="62"/>
      <c r="L209" s="62"/>
      <c r="M209" s="62"/>
      <c r="N209" s="51"/>
    </row>
    <row r="210" spans="3:14" ht="14.25">
      <c r="C210" s="62"/>
      <c r="D210" s="62"/>
      <c r="E210" s="62"/>
      <c r="F210" s="62"/>
      <c r="G210" s="62"/>
      <c r="H210" s="51"/>
      <c r="I210" s="51"/>
      <c r="J210" s="62"/>
      <c r="K210" s="62"/>
      <c r="L210" s="62"/>
      <c r="M210" s="62"/>
      <c r="N210" s="51"/>
    </row>
    <row r="211" spans="3:14" ht="14.25">
      <c r="C211" s="62"/>
      <c r="D211" s="62"/>
      <c r="E211" s="62"/>
      <c r="F211" s="62"/>
      <c r="G211" s="62"/>
      <c r="H211" s="51"/>
      <c r="I211" s="51"/>
      <c r="J211" s="62"/>
      <c r="K211" s="62"/>
      <c r="L211" s="62"/>
      <c r="M211" s="62"/>
      <c r="N211" s="51"/>
    </row>
    <row r="212" spans="3:14" ht="14.25">
      <c r="C212" s="62"/>
      <c r="D212" s="62"/>
      <c r="E212" s="62"/>
      <c r="F212" s="62"/>
      <c r="G212" s="62"/>
      <c r="H212" s="51"/>
      <c r="I212" s="51"/>
      <c r="J212" s="62"/>
      <c r="K212" s="62"/>
      <c r="L212" s="62"/>
      <c r="M212" s="62"/>
      <c r="N212" s="51"/>
    </row>
    <row r="213" spans="3:14" ht="14.25">
      <c r="C213" s="62"/>
      <c r="D213" s="62"/>
      <c r="E213" s="62"/>
      <c r="F213" s="62"/>
      <c r="G213" s="62"/>
      <c r="H213" s="51"/>
      <c r="I213" s="51"/>
      <c r="J213" s="62"/>
      <c r="K213" s="62"/>
      <c r="L213" s="62"/>
      <c r="M213" s="62"/>
      <c r="N213" s="51"/>
    </row>
    <row r="214" spans="3:14" ht="14.25">
      <c r="C214" s="62"/>
      <c r="D214" s="62"/>
      <c r="E214" s="62"/>
      <c r="F214" s="62"/>
      <c r="G214" s="62"/>
      <c r="H214" s="51"/>
      <c r="I214" s="51"/>
      <c r="J214" s="62"/>
      <c r="K214" s="62"/>
      <c r="L214" s="62"/>
      <c r="M214" s="62"/>
      <c r="N214" s="51"/>
    </row>
    <row r="215" spans="3:14" ht="14.25">
      <c r="C215" s="62"/>
      <c r="D215" s="62"/>
      <c r="E215" s="62"/>
      <c r="F215" s="62"/>
      <c r="G215" s="62"/>
      <c r="H215" s="51"/>
      <c r="I215" s="51"/>
      <c r="J215" s="62"/>
      <c r="K215" s="62"/>
      <c r="L215" s="62"/>
      <c r="M215" s="62"/>
      <c r="N215" s="51"/>
    </row>
    <row r="216" spans="3:14" ht="14.25">
      <c r="C216" s="62"/>
      <c r="D216" s="62"/>
      <c r="E216" s="62"/>
      <c r="F216" s="62"/>
      <c r="G216" s="62"/>
      <c r="H216" s="51"/>
      <c r="I216" s="51"/>
      <c r="J216" s="62"/>
      <c r="K216" s="62"/>
      <c r="L216" s="62"/>
      <c r="M216" s="62"/>
      <c r="N216" s="51"/>
    </row>
    <row r="217" spans="8:14" ht="14.25">
      <c r="H217" s="51"/>
      <c r="I217" s="51"/>
      <c r="J217" s="62"/>
      <c r="K217" s="62"/>
      <c r="L217" s="62"/>
      <c r="M217" s="62"/>
      <c r="N217" s="51"/>
    </row>
    <row r="218" spans="8:14" ht="14.25">
      <c r="H218" s="51"/>
      <c r="I218" s="51"/>
      <c r="J218" s="62"/>
      <c r="K218" s="62"/>
      <c r="L218" s="62"/>
      <c r="M218" s="62"/>
      <c r="N218" s="51"/>
    </row>
    <row r="219" spans="8:14" ht="14.25">
      <c r="H219" s="51"/>
      <c r="I219" s="51"/>
      <c r="J219" s="62"/>
      <c r="K219" s="62"/>
      <c r="L219" s="62"/>
      <c r="M219" s="62"/>
      <c r="N219" s="51"/>
    </row>
    <row r="220" spans="8:14" ht="14.25">
      <c r="H220" s="51"/>
      <c r="I220" s="51"/>
      <c r="J220" s="62"/>
      <c r="K220" s="62"/>
      <c r="L220" s="62"/>
      <c r="M220" s="62"/>
      <c r="N220" s="51"/>
    </row>
    <row r="221" spans="8:14" ht="14.25">
      <c r="H221" s="51"/>
      <c r="I221" s="51"/>
      <c r="J221" s="62"/>
      <c r="K221" s="62"/>
      <c r="L221" s="62"/>
      <c r="M221" s="62"/>
      <c r="N221" s="51"/>
    </row>
    <row r="222" spans="8:14" ht="14.25">
      <c r="H222" s="51"/>
      <c r="I222" s="51"/>
      <c r="J222" s="62"/>
      <c r="K222" s="62"/>
      <c r="L222" s="62"/>
      <c r="M222" s="62"/>
      <c r="N222" s="51"/>
    </row>
    <row r="223" spans="8:14" ht="14.25">
      <c r="H223" s="51"/>
      <c r="I223" s="51"/>
      <c r="J223" s="62"/>
      <c r="K223" s="62"/>
      <c r="L223" s="62"/>
      <c r="M223" s="62"/>
      <c r="N223" s="51"/>
    </row>
    <row r="224" spans="8:14" ht="14.25">
      <c r="H224" s="51"/>
      <c r="I224" s="51"/>
      <c r="J224" s="62"/>
      <c r="K224" s="62"/>
      <c r="L224" s="62"/>
      <c r="M224" s="62"/>
      <c r="N224" s="51"/>
    </row>
    <row r="225" spans="8:14" ht="14.25">
      <c r="H225" s="51"/>
      <c r="I225" s="51"/>
      <c r="J225" s="62"/>
      <c r="K225" s="62"/>
      <c r="L225" s="62"/>
      <c r="M225" s="62"/>
      <c r="N225" s="51"/>
    </row>
    <row r="226" spans="8:14" ht="14.25">
      <c r="H226" s="51"/>
      <c r="I226" s="51"/>
      <c r="J226" s="62"/>
      <c r="K226" s="62"/>
      <c r="L226" s="62"/>
      <c r="M226" s="62"/>
      <c r="N226" s="51"/>
    </row>
    <row r="227" spans="8:14" ht="14.25">
      <c r="H227" s="51"/>
      <c r="I227" s="51"/>
      <c r="J227" s="62"/>
      <c r="K227" s="62"/>
      <c r="L227" s="62"/>
      <c r="M227" s="62"/>
      <c r="N227" s="51"/>
    </row>
    <row r="228" spans="8:14" ht="14.25">
      <c r="H228" s="51"/>
      <c r="I228" s="51"/>
      <c r="J228" s="62"/>
      <c r="K228" s="62"/>
      <c r="L228" s="62"/>
      <c r="M228" s="62"/>
      <c r="N228" s="51"/>
    </row>
    <row r="229" spans="3:14" ht="14.25">
      <c r="C229" s="26"/>
      <c r="D229" s="26"/>
      <c r="E229" s="26"/>
      <c r="F229" s="26"/>
      <c r="G229" s="26"/>
      <c r="H229" s="51"/>
      <c r="I229" s="51"/>
      <c r="J229" s="62"/>
      <c r="K229" s="62"/>
      <c r="L229" s="62"/>
      <c r="M229" s="62"/>
      <c r="N229" s="51"/>
    </row>
    <row r="230" spans="3:14" ht="14.25">
      <c r="C230" s="26"/>
      <c r="D230" s="26"/>
      <c r="E230" s="26"/>
      <c r="F230" s="26"/>
      <c r="G230" s="26"/>
      <c r="H230" s="51"/>
      <c r="I230" s="51"/>
      <c r="J230" s="62"/>
      <c r="K230" s="62"/>
      <c r="L230" s="62"/>
      <c r="M230" s="62"/>
      <c r="N230" s="51"/>
    </row>
    <row r="231" spans="3:14" ht="14.25">
      <c r="C231" s="26"/>
      <c r="D231" s="26"/>
      <c r="E231" s="26"/>
      <c r="F231" s="26"/>
      <c r="G231" s="26"/>
      <c r="H231" s="51"/>
      <c r="I231" s="51"/>
      <c r="J231" s="62"/>
      <c r="K231" s="62"/>
      <c r="L231" s="62"/>
      <c r="M231" s="62"/>
      <c r="N231" s="51"/>
    </row>
    <row r="232" spans="3:14" ht="14.25">
      <c r="C232" s="26"/>
      <c r="D232" s="26"/>
      <c r="E232" s="26"/>
      <c r="F232" s="26"/>
      <c r="G232" s="26"/>
      <c r="H232" s="51"/>
      <c r="I232" s="51"/>
      <c r="J232" s="62"/>
      <c r="K232" s="62"/>
      <c r="L232" s="62"/>
      <c r="M232" s="62"/>
      <c r="N232" s="51"/>
    </row>
    <row r="233" spans="3:14" ht="14.25">
      <c r="C233" s="26"/>
      <c r="D233" s="26"/>
      <c r="E233" s="26"/>
      <c r="F233" s="26"/>
      <c r="G233" s="26"/>
      <c r="H233" s="51"/>
      <c r="I233" s="51"/>
      <c r="J233" s="62"/>
      <c r="K233" s="62"/>
      <c r="L233" s="62"/>
      <c r="M233" s="62"/>
      <c r="N233" s="51"/>
    </row>
    <row r="234" spans="3:14" ht="14.25">
      <c r="C234" s="26"/>
      <c r="D234" s="26"/>
      <c r="E234" s="26"/>
      <c r="F234" s="26"/>
      <c r="G234" s="26"/>
      <c r="H234" s="51"/>
      <c r="I234" s="51"/>
      <c r="J234" s="62"/>
      <c r="K234" s="62"/>
      <c r="L234" s="62"/>
      <c r="M234" s="62"/>
      <c r="N234" s="51"/>
    </row>
    <row r="235" spans="3:14" ht="14.25">
      <c r="C235" s="26"/>
      <c r="D235" s="26"/>
      <c r="E235" s="26"/>
      <c r="F235" s="26"/>
      <c r="G235" s="26"/>
      <c r="H235" s="51"/>
      <c r="I235" s="51"/>
      <c r="J235" s="62"/>
      <c r="K235" s="62"/>
      <c r="L235" s="62"/>
      <c r="M235" s="62"/>
      <c r="N235" s="51"/>
    </row>
    <row r="236" spans="3:14" ht="14.25">
      <c r="C236" s="26"/>
      <c r="D236" s="26"/>
      <c r="E236" s="26"/>
      <c r="F236" s="26"/>
      <c r="G236" s="26"/>
      <c r="H236" s="51"/>
      <c r="I236" s="51"/>
      <c r="J236" s="62"/>
      <c r="K236" s="62"/>
      <c r="L236" s="62"/>
      <c r="M236" s="62"/>
      <c r="N236" s="51"/>
    </row>
    <row r="237" spans="3:14" ht="14.25">
      <c r="C237" s="26"/>
      <c r="D237" s="26"/>
      <c r="E237" s="26"/>
      <c r="F237" s="26"/>
      <c r="G237" s="26"/>
      <c r="H237" s="51"/>
      <c r="I237" s="51"/>
      <c r="J237" s="62"/>
      <c r="K237" s="62"/>
      <c r="L237" s="62"/>
      <c r="M237" s="62"/>
      <c r="N237" s="51"/>
    </row>
    <row r="238" spans="3:14" ht="14.25">
      <c r="C238" s="26"/>
      <c r="D238" s="26"/>
      <c r="E238" s="26"/>
      <c r="F238" s="26"/>
      <c r="G238" s="26"/>
      <c r="H238" s="51"/>
      <c r="I238" s="51"/>
      <c r="J238" s="62"/>
      <c r="K238" s="62"/>
      <c r="L238" s="62"/>
      <c r="M238" s="62"/>
      <c r="N238" s="51"/>
    </row>
    <row r="239" spans="3:14" ht="14.25">
      <c r="C239" s="26"/>
      <c r="D239" s="26"/>
      <c r="E239" s="26"/>
      <c r="F239" s="26"/>
      <c r="G239" s="26"/>
      <c r="H239" s="51"/>
      <c r="I239" s="51"/>
      <c r="J239" s="62"/>
      <c r="K239" s="62"/>
      <c r="L239" s="62"/>
      <c r="M239" s="62"/>
      <c r="N239" s="51"/>
    </row>
    <row r="240" spans="3:14" ht="14.25">
      <c r="C240" s="26"/>
      <c r="D240" s="26"/>
      <c r="E240" s="26"/>
      <c r="F240" s="26"/>
      <c r="G240" s="26"/>
      <c r="H240" s="51"/>
      <c r="I240" s="51"/>
      <c r="J240" s="62"/>
      <c r="K240" s="62"/>
      <c r="L240" s="62"/>
      <c r="M240" s="62"/>
      <c r="N240" s="51"/>
    </row>
    <row r="241" spans="3:14" ht="14.25">
      <c r="C241" s="26"/>
      <c r="D241" s="26"/>
      <c r="E241" s="26"/>
      <c r="F241" s="26"/>
      <c r="G241" s="26"/>
      <c r="H241" s="51"/>
      <c r="I241" s="51"/>
      <c r="J241" s="62"/>
      <c r="K241" s="62"/>
      <c r="L241" s="62"/>
      <c r="M241" s="62"/>
      <c r="N241" s="51"/>
    </row>
    <row r="242" spans="3:14" ht="14.25">
      <c r="C242" s="26"/>
      <c r="D242" s="26"/>
      <c r="E242" s="26"/>
      <c r="F242" s="26"/>
      <c r="G242" s="26"/>
      <c r="H242" s="51"/>
      <c r="I242" s="51"/>
      <c r="J242" s="62"/>
      <c r="K242" s="62"/>
      <c r="L242" s="62"/>
      <c r="M242" s="62"/>
      <c r="N242" s="51"/>
    </row>
    <row r="243" spans="3:14" ht="14.25">
      <c r="C243" s="26"/>
      <c r="D243" s="26"/>
      <c r="E243" s="26"/>
      <c r="F243" s="26"/>
      <c r="G243" s="26"/>
      <c r="H243" s="51"/>
      <c r="I243" s="51"/>
      <c r="J243" s="62"/>
      <c r="K243" s="62"/>
      <c r="L243" s="62"/>
      <c r="M243" s="62"/>
      <c r="N243" s="51"/>
    </row>
    <row r="244" spans="3:14" ht="14.25">
      <c r="C244" s="26"/>
      <c r="D244" s="26"/>
      <c r="E244" s="26"/>
      <c r="F244" s="26"/>
      <c r="G244" s="26"/>
      <c r="H244" s="51"/>
      <c r="I244" s="51"/>
      <c r="J244" s="62"/>
      <c r="K244" s="62"/>
      <c r="L244" s="62"/>
      <c r="M244" s="62"/>
      <c r="N244" s="51"/>
    </row>
    <row r="245" spans="3:14" ht="14.25">
      <c r="C245" s="26"/>
      <c r="D245" s="26"/>
      <c r="E245" s="26"/>
      <c r="F245" s="26"/>
      <c r="G245" s="26"/>
      <c r="H245" s="51"/>
      <c r="I245" s="51"/>
      <c r="J245" s="62"/>
      <c r="K245" s="62"/>
      <c r="L245" s="62"/>
      <c r="M245" s="62"/>
      <c r="N245" s="51"/>
    </row>
    <row r="246" spans="3:14" ht="14.25">
      <c r="C246" s="26"/>
      <c r="D246" s="26"/>
      <c r="E246" s="26"/>
      <c r="F246" s="26"/>
      <c r="G246" s="26"/>
      <c r="H246" s="51"/>
      <c r="I246" s="51"/>
      <c r="J246" s="62"/>
      <c r="K246" s="62"/>
      <c r="L246" s="62"/>
      <c r="M246" s="62"/>
      <c r="N246" s="51"/>
    </row>
    <row r="247" spans="3:14" ht="14.25">
      <c r="C247" s="26"/>
      <c r="D247" s="26"/>
      <c r="E247" s="26"/>
      <c r="F247" s="26"/>
      <c r="G247" s="26"/>
      <c r="H247" s="51"/>
      <c r="I247" s="51"/>
      <c r="J247" s="62"/>
      <c r="K247" s="62"/>
      <c r="L247" s="62"/>
      <c r="M247" s="62"/>
      <c r="N247" s="51"/>
    </row>
    <row r="248" spans="3:14" ht="14.25">
      <c r="C248" s="26"/>
      <c r="D248" s="26"/>
      <c r="E248" s="26"/>
      <c r="F248" s="26"/>
      <c r="G248" s="26"/>
      <c r="H248" s="51"/>
      <c r="I248" s="51"/>
      <c r="J248" s="62"/>
      <c r="K248" s="62"/>
      <c r="L248" s="62"/>
      <c r="M248" s="62"/>
      <c r="N248" s="51"/>
    </row>
    <row r="249" spans="3:14" ht="14.25">
      <c r="C249" s="26"/>
      <c r="D249" s="26"/>
      <c r="E249" s="26"/>
      <c r="F249" s="26"/>
      <c r="G249" s="26"/>
      <c r="H249" s="51"/>
      <c r="I249" s="51"/>
      <c r="J249" s="62"/>
      <c r="K249" s="62"/>
      <c r="L249" s="62"/>
      <c r="M249" s="62"/>
      <c r="N249" s="51"/>
    </row>
    <row r="250" spans="3:14" ht="14.25">
      <c r="C250" s="26"/>
      <c r="D250" s="26"/>
      <c r="E250" s="26"/>
      <c r="F250" s="26"/>
      <c r="G250" s="26"/>
      <c r="H250" s="51"/>
      <c r="I250" s="51"/>
      <c r="J250" s="62"/>
      <c r="K250" s="62"/>
      <c r="L250" s="62"/>
      <c r="M250" s="62"/>
      <c r="N250" s="51"/>
    </row>
    <row r="251" spans="3:14" ht="14.25">
      <c r="C251" s="26"/>
      <c r="D251" s="26"/>
      <c r="E251" s="26"/>
      <c r="F251" s="26"/>
      <c r="G251" s="26"/>
      <c r="H251" s="51"/>
      <c r="I251" s="51"/>
      <c r="J251" s="62"/>
      <c r="K251" s="62"/>
      <c r="L251" s="62"/>
      <c r="M251" s="62"/>
      <c r="N251" s="51"/>
    </row>
    <row r="252" spans="3:14" ht="14.25">
      <c r="C252" s="26"/>
      <c r="D252" s="26"/>
      <c r="E252" s="26"/>
      <c r="F252" s="26"/>
      <c r="G252" s="26"/>
      <c r="H252" s="51"/>
      <c r="I252" s="51"/>
      <c r="J252" s="62"/>
      <c r="K252" s="62"/>
      <c r="L252" s="62"/>
      <c r="M252" s="62"/>
      <c r="N252" s="51"/>
    </row>
    <row r="253" spans="3:14" ht="14.25">
      <c r="C253" s="26"/>
      <c r="D253" s="26"/>
      <c r="E253" s="26"/>
      <c r="F253" s="26"/>
      <c r="G253" s="26"/>
      <c r="H253" s="51"/>
      <c r="I253" s="51"/>
      <c r="J253" s="62"/>
      <c r="K253" s="62"/>
      <c r="L253" s="62"/>
      <c r="M253" s="62"/>
      <c r="N253" s="51"/>
    </row>
    <row r="254" spans="3:14" ht="14.25">
      <c r="C254" s="26"/>
      <c r="D254" s="26"/>
      <c r="E254" s="26"/>
      <c r="F254" s="26"/>
      <c r="G254" s="26"/>
      <c r="H254" s="51"/>
      <c r="I254" s="51"/>
      <c r="J254" s="62"/>
      <c r="K254" s="62"/>
      <c r="L254" s="62"/>
      <c r="M254" s="62"/>
      <c r="N254" s="51"/>
    </row>
    <row r="255" spans="3:14" ht="14.25">
      <c r="C255" s="26"/>
      <c r="D255" s="26"/>
      <c r="E255" s="26"/>
      <c r="F255" s="26"/>
      <c r="G255" s="26"/>
      <c r="H255" s="51"/>
      <c r="I255" s="51"/>
      <c r="J255" s="62"/>
      <c r="K255" s="62"/>
      <c r="L255" s="62"/>
      <c r="M255" s="62"/>
      <c r="N255" s="51"/>
    </row>
    <row r="256" spans="3:14" ht="14.25">
      <c r="C256" s="26"/>
      <c r="D256" s="26"/>
      <c r="E256" s="26"/>
      <c r="F256" s="26"/>
      <c r="G256" s="26"/>
      <c r="H256" s="51"/>
      <c r="I256" s="51"/>
      <c r="J256" s="62"/>
      <c r="K256" s="62"/>
      <c r="L256" s="62"/>
      <c r="M256" s="62"/>
      <c r="N256" s="51"/>
    </row>
    <row r="257" spans="3:14" ht="14.25">
      <c r="C257" s="26"/>
      <c r="D257" s="26"/>
      <c r="E257" s="26"/>
      <c r="F257" s="26"/>
      <c r="G257" s="26"/>
      <c r="H257" s="51"/>
      <c r="I257" s="51"/>
      <c r="J257" s="62"/>
      <c r="K257" s="62"/>
      <c r="L257" s="62"/>
      <c r="M257" s="62"/>
      <c r="N257" s="51"/>
    </row>
    <row r="258" spans="3:14" ht="14.25">
      <c r="C258" s="26"/>
      <c r="D258" s="26"/>
      <c r="E258" s="26"/>
      <c r="F258" s="26"/>
      <c r="G258" s="26"/>
      <c r="H258" s="51"/>
      <c r="I258" s="51"/>
      <c r="J258" s="62"/>
      <c r="K258" s="62"/>
      <c r="L258" s="62"/>
      <c r="M258" s="62"/>
      <c r="N258" s="51"/>
    </row>
    <row r="259" spans="3:14" ht="14.25">
      <c r="C259" s="26"/>
      <c r="D259" s="26"/>
      <c r="E259" s="26"/>
      <c r="F259" s="26"/>
      <c r="G259" s="26"/>
      <c r="H259" s="51"/>
      <c r="I259" s="51"/>
      <c r="J259" s="62"/>
      <c r="K259" s="62"/>
      <c r="L259" s="62"/>
      <c r="M259" s="62"/>
      <c r="N259" s="51"/>
    </row>
    <row r="260" spans="3:14" ht="14.25">
      <c r="C260" s="26"/>
      <c r="D260" s="26"/>
      <c r="E260" s="26"/>
      <c r="F260" s="26"/>
      <c r="G260" s="26"/>
      <c r="H260" s="51"/>
      <c r="I260" s="51"/>
      <c r="J260" s="62"/>
      <c r="K260" s="62"/>
      <c r="L260" s="62"/>
      <c r="M260" s="62"/>
      <c r="N260" s="51"/>
    </row>
    <row r="261" spans="3:14" ht="14.25">
      <c r="C261" s="26"/>
      <c r="D261" s="26"/>
      <c r="E261" s="26"/>
      <c r="F261" s="26"/>
      <c r="G261" s="26"/>
      <c r="H261" s="51"/>
      <c r="I261" s="51"/>
      <c r="J261" s="62"/>
      <c r="K261" s="62"/>
      <c r="L261" s="62"/>
      <c r="M261" s="62"/>
      <c r="N261" s="51"/>
    </row>
    <row r="262" spans="3:14" ht="14.25">
      <c r="C262" s="26"/>
      <c r="D262" s="26"/>
      <c r="E262" s="26"/>
      <c r="F262" s="26"/>
      <c r="G262" s="26"/>
      <c r="H262" s="51"/>
      <c r="I262" s="51"/>
      <c r="J262" s="62"/>
      <c r="K262" s="62"/>
      <c r="L262" s="62"/>
      <c r="M262" s="62"/>
      <c r="N262" s="51"/>
    </row>
    <row r="263" spans="3:14" ht="14.25">
      <c r="C263" s="26"/>
      <c r="D263" s="26"/>
      <c r="E263" s="26"/>
      <c r="F263" s="26"/>
      <c r="G263" s="26"/>
      <c r="H263" s="51"/>
      <c r="I263" s="51"/>
      <c r="J263" s="62"/>
      <c r="K263" s="62"/>
      <c r="L263" s="62"/>
      <c r="M263" s="62"/>
      <c r="N263" s="51"/>
    </row>
    <row r="264" spans="3:14" ht="14.25">
      <c r="C264" s="26"/>
      <c r="D264" s="26"/>
      <c r="E264" s="26"/>
      <c r="F264" s="26"/>
      <c r="G264" s="26"/>
      <c r="H264" s="51"/>
      <c r="I264" s="51"/>
      <c r="J264" s="62"/>
      <c r="K264" s="62"/>
      <c r="L264" s="62"/>
      <c r="M264" s="62"/>
      <c r="N264" s="51"/>
    </row>
    <row r="265" spans="3:14" ht="14.25">
      <c r="C265" s="26"/>
      <c r="D265" s="26"/>
      <c r="E265" s="26"/>
      <c r="F265" s="26"/>
      <c r="G265" s="26"/>
      <c r="H265" s="51"/>
      <c r="I265" s="51"/>
      <c r="J265" s="62"/>
      <c r="K265" s="62"/>
      <c r="L265" s="62"/>
      <c r="M265" s="62"/>
      <c r="N265" s="51"/>
    </row>
    <row r="266" spans="3:14" ht="14.25">
      <c r="C266" s="26"/>
      <c r="D266" s="26"/>
      <c r="E266" s="26"/>
      <c r="F266" s="26"/>
      <c r="G266" s="26"/>
      <c r="H266" s="51"/>
      <c r="I266" s="51"/>
      <c r="J266" s="62"/>
      <c r="K266" s="62"/>
      <c r="L266" s="62"/>
      <c r="M266" s="62"/>
      <c r="N266" s="51"/>
    </row>
    <row r="267" spans="3:14" ht="14.25">
      <c r="C267" s="26"/>
      <c r="D267" s="26"/>
      <c r="E267" s="26"/>
      <c r="F267" s="26"/>
      <c r="G267" s="26"/>
      <c r="H267" s="51"/>
      <c r="I267" s="51"/>
      <c r="J267" s="62"/>
      <c r="K267" s="62"/>
      <c r="L267" s="62"/>
      <c r="M267" s="62"/>
      <c r="N267" s="51"/>
    </row>
    <row r="268" spans="3:14" ht="14.25">
      <c r="C268" s="26"/>
      <c r="D268" s="26"/>
      <c r="E268" s="26"/>
      <c r="F268" s="26"/>
      <c r="G268" s="26"/>
      <c r="H268" s="51"/>
      <c r="I268" s="51"/>
      <c r="J268" s="62"/>
      <c r="K268" s="62"/>
      <c r="L268" s="62"/>
      <c r="M268" s="62"/>
      <c r="N268" s="51"/>
    </row>
    <row r="269" spans="3:14" ht="14.25">
      <c r="C269" s="26"/>
      <c r="D269" s="26"/>
      <c r="E269" s="26"/>
      <c r="F269" s="26"/>
      <c r="G269" s="26"/>
      <c r="H269" s="51"/>
      <c r="I269" s="51"/>
      <c r="J269" s="62"/>
      <c r="K269" s="62"/>
      <c r="L269" s="62"/>
      <c r="M269" s="62"/>
      <c r="N269" s="51"/>
    </row>
    <row r="270" spans="3:14" ht="14.25">
      <c r="C270" s="26"/>
      <c r="D270" s="26"/>
      <c r="E270" s="26"/>
      <c r="F270" s="26"/>
      <c r="G270" s="26"/>
      <c r="H270" s="51"/>
      <c r="I270" s="51"/>
      <c r="J270" s="62"/>
      <c r="K270" s="62"/>
      <c r="L270" s="62"/>
      <c r="M270" s="62"/>
      <c r="N270" s="51"/>
    </row>
    <row r="271" spans="3:14" ht="14.25">
      <c r="C271" s="26"/>
      <c r="D271" s="26"/>
      <c r="E271" s="26"/>
      <c r="F271" s="26"/>
      <c r="G271" s="26"/>
      <c r="H271" s="51"/>
      <c r="I271" s="51"/>
      <c r="J271" s="62"/>
      <c r="K271" s="62"/>
      <c r="L271" s="62"/>
      <c r="M271" s="62"/>
      <c r="N271" s="51"/>
    </row>
    <row r="272" spans="3:14" ht="14.25">
      <c r="C272" s="26"/>
      <c r="D272" s="26"/>
      <c r="E272" s="26"/>
      <c r="F272" s="26"/>
      <c r="G272" s="26"/>
      <c r="H272" s="51"/>
      <c r="I272" s="51"/>
      <c r="J272" s="62"/>
      <c r="K272" s="62"/>
      <c r="L272" s="62"/>
      <c r="M272" s="62"/>
      <c r="N272" s="51"/>
    </row>
    <row r="273" spans="3:14" ht="14.25">
      <c r="C273" s="26"/>
      <c r="D273" s="26"/>
      <c r="E273" s="26"/>
      <c r="F273" s="26"/>
      <c r="G273" s="26"/>
      <c r="H273" s="51"/>
      <c r="I273" s="51"/>
      <c r="J273" s="62"/>
      <c r="K273" s="62"/>
      <c r="L273" s="62"/>
      <c r="M273" s="62"/>
      <c r="N273" s="51"/>
    </row>
    <row r="274" spans="3:14" ht="14.25">
      <c r="C274" s="26"/>
      <c r="D274" s="26"/>
      <c r="E274" s="26"/>
      <c r="F274" s="26"/>
      <c r="G274" s="26"/>
      <c r="H274" s="51"/>
      <c r="I274" s="51"/>
      <c r="J274" s="62"/>
      <c r="K274" s="62"/>
      <c r="L274" s="62"/>
      <c r="M274" s="62"/>
      <c r="N274" s="51"/>
    </row>
    <row r="275" spans="3:14" ht="14.25">
      <c r="C275" s="26"/>
      <c r="D275" s="26"/>
      <c r="E275" s="26"/>
      <c r="F275" s="26"/>
      <c r="G275" s="26"/>
      <c r="H275" s="51"/>
      <c r="I275" s="51"/>
      <c r="J275" s="62"/>
      <c r="K275" s="62"/>
      <c r="L275" s="62"/>
      <c r="M275" s="62"/>
      <c r="N275" s="51"/>
    </row>
    <row r="276" spans="3:14" ht="14.25">
      <c r="C276" s="26"/>
      <c r="D276" s="26"/>
      <c r="E276" s="26"/>
      <c r="F276" s="26"/>
      <c r="G276" s="26"/>
      <c r="H276" s="51"/>
      <c r="I276" s="51"/>
      <c r="J276" s="62"/>
      <c r="K276" s="62"/>
      <c r="L276" s="62"/>
      <c r="M276" s="62"/>
      <c r="N276" s="51"/>
    </row>
    <row r="277" spans="3:14" ht="14.25">
      <c r="C277" s="26"/>
      <c r="D277" s="26"/>
      <c r="E277" s="26"/>
      <c r="F277" s="26"/>
      <c r="G277" s="26"/>
      <c r="H277" s="51"/>
      <c r="I277" s="51"/>
      <c r="J277" s="62"/>
      <c r="K277" s="62"/>
      <c r="L277" s="62"/>
      <c r="M277" s="62"/>
      <c r="N277" s="51"/>
    </row>
    <row r="278" spans="3:14" ht="14.25">
      <c r="C278" s="26"/>
      <c r="D278" s="26"/>
      <c r="E278" s="26"/>
      <c r="F278" s="26"/>
      <c r="G278" s="26"/>
      <c r="H278" s="51"/>
      <c r="I278" s="51"/>
      <c r="J278" s="62"/>
      <c r="K278" s="62"/>
      <c r="L278" s="62"/>
      <c r="M278" s="62"/>
      <c r="N278" s="51"/>
    </row>
    <row r="279" spans="3:14" ht="14.25">
      <c r="C279" s="26"/>
      <c r="D279" s="26"/>
      <c r="E279" s="26"/>
      <c r="F279" s="26"/>
      <c r="G279" s="26"/>
      <c r="H279" s="51"/>
      <c r="I279" s="51"/>
      <c r="J279" s="62"/>
      <c r="K279" s="62"/>
      <c r="L279" s="62"/>
      <c r="M279" s="62"/>
      <c r="N279" s="51"/>
    </row>
    <row r="280" spans="3:14" ht="14.25">
      <c r="C280" s="26"/>
      <c r="D280" s="26"/>
      <c r="E280" s="26"/>
      <c r="F280" s="26"/>
      <c r="G280" s="26"/>
      <c r="H280" s="51"/>
      <c r="I280" s="51"/>
      <c r="J280" s="62"/>
      <c r="K280" s="62"/>
      <c r="L280" s="62"/>
      <c r="M280" s="62"/>
      <c r="N280" s="51"/>
    </row>
    <row r="281" spans="3:14" ht="14.25">
      <c r="C281" s="26"/>
      <c r="D281" s="26"/>
      <c r="E281" s="26"/>
      <c r="F281" s="26"/>
      <c r="G281" s="26"/>
      <c r="H281" s="51"/>
      <c r="I281" s="51"/>
      <c r="J281" s="62"/>
      <c r="K281" s="62"/>
      <c r="L281" s="62"/>
      <c r="M281" s="62"/>
      <c r="N281" s="51"/>
    </row>
    <row r="282" spans="3:14" ht="14.25">
      <c r="C282" s="26"/>
      <c r="D282" s="26"/>
      <c r="E282" s="26"/>
      <c r="F282" s="26"/>
      <c r="G282" s="26"/>
      <c r="H282" s="51"/>
      <c r="I282" s="51"/>
      <c r="J282" s="62"/>
      <c r="K282" s="62"/>
      <c r="L282" s="62"/>
      <c r="M282" s="62"/>
      <c r="N282" s="51"/>
    </row>
    <row r="283" spans="3:14" ht="14.25">
      <c r="C283" s="26"/>
      <c r="D283" s="26"/>
      <c r="E283" s="26"/>
      <c r="F283" s="26"/>
      <c r="G283" s="26"/>
      <c r="H283" s="51"/>
      <c r="I283" s="51"/>
      <c r="J283" s="62"/>
      <c r="K283" s="62"/>
      <c r="L283" s="62"/>
      <c r="M283" s="62"/>
      <c r="N283" s="51"/>
    </row>
    <row r="284" spans="3:14" ht="14.25">
      <c r="C284" s="26"/>
      <c r="D284" s="26"/>
      <c r="E284" s="26"/>
      <c r="F284" s="26"/>
      <c r="G284" s="26"/>
      <c r="H284" s="51"/>
      <c r="I284" s="51"/>
      <c r="J284" s="62"/>
      <c r="K284" s="62"/>
      <c r="L284" s="62"/>
      <c r="M284" s="62"/>
      <c r="N284" s="51"/>
    </row>
    <row r="285" spans="3:14" ht="14.25">
      <c r="C285" s="26"/>
      <c r="D285" s="26"/>
      <c r="E285" s="26"/>
      <c r="F285" s="26"/>
      <c r="G285" s="26"/>
      <c r="H285" s="51"/>
      <c r="I285" s="51"/>
      <c r="J285" s="62"/>
      <c r="K285" s="62"/>
      <c r="L285" s="62"/>
      <c r="M285" s="62"/>
      <c r="N285" s="51"/>
    </row>
    <row r="286" spans="3:14" ht="14.25">
      <c r="C286" s="26"/>
      <c r="D286" s="26"/>
      <c r="E286" s="26"/>
      <c r="F286" s="26"/>
      <c r="G286" s="26"/>
      <c r="H286" s="51"/>
      <c r="I286" s="51"/>
      <c r="J286" s="62"/>
      <c r="K286" s="62"/>
      <c r="L286" s="62"/>
      <c r="M286" s="62"/>
      <c r="N286" s="51"/>
    </row>
    <row r="287" spans="3:14" ht="14.25">
      <c r="C287" s="26"/>
      <c r="D287" s="26"/>
      <c r="E287" s="26"/>
      <c r="F287" s="26"/>
      <c r="G287" s="26"/>
      <c r="H287" s="51"/>
      <c r="I287" s="51"/>
      <c r="J287" s="62"/>
      <c r="K287" s="62"/>
      <c r="L287" s="62"/>
      <c r="M287" s="62"/>
      <c r="N287" s="51"/>
    </row>
    <row r="288" spans="3:14" ht="14.25">
      <c r="C288" s="26"/>
      <c r="D288" s="26"/>
      <c r="E288" s="26"/>
      <c r="F288" s="26"/>
      <c r="G288" s="26"/>
      <c r="H288" s="51"/>
      <c r="I288" s="51"/>
      <c r="J288" s="62"/>
      <c r="K288" s="62"/>
      <c r="L288" s="62"/>
      <c r="M288" s="62"/>
      <c r="N288" s="51"/>
    </row>
    <row r="289" spans="3:14" ht="14.25">
      <c r="C289" s="26"/>
      <c r="D289" s="26"/>
      <c r="E289" s="26"/>
      <c r="F289" s="26"/>
      <c r="G289" s="26"/>
      <c r="H289" s="51"/>
      <c r="I289" s="51"/>
      <c r="J289" s="62"/>
      <c r="K289" s="62"/>
      <c r="L289" s="62"/>
      <c r="M289" s="62"/>
      <c r="N289" s="51"/>
    </row>
    <row r="290" spans="3:14" ht="14.25">
      <c r="C290" s="26"/>
      <c r="D290" s="26"/>
      <c r="E290" s="26"/>
      <c r="F290" s="26"/>
      <c r="G290" s="26"/>
      <c r="H290" s="51"/>
      <c r="I290" s="51"/>
      <c r="J290" s="62"/>
      <c r="K290" s="62"/>
      <c r="L290" s="62"/>
      <c r="M290" s="62"/>
      <c r="N290" s="51"/>
    </row>
    <row r="291" spans="3:14" ht="14.25">
      <c r="C291" s="26"/>
      <c r="D291" s="26"/>
      <c r="E291" s="26"/>
      <c r="F291" s="26"/>
      <c r="G291" s="26"/>
      <c r="H291" s="51"/>
      <c r="I291" s="51"/>
      <c r="J291" s="62"/>
      <c r="K291" s="62"/>
      <c r="L291" s="62"/>
      <c r="M291" s="62"/>
      <c r="N291" s="51"/>
    </row>
    <row r="292" spans="3:14" ht="14.25">
      <c r="C292" s="26"/>
      <c r="D292" s="26"/>
      <c r="E292" s="26"/>
      <c r="F292" s="26"/>
      <c r="G292" s="26"/>
      <c r="H292" s="51"/>
      <c r="I292" s="51"/>
      <c r="J292" s="62"/>
      <c r="K292" s="62"/>
      <c r="L292" s="62"/>
      <c r="M292" s="62"/>
      <c r="N292" s="51"/>
    </row>
    <row r="293" spans="3:14" ht="14.25">
      <c r="C293" s="26"/>
      <c r="D293" s="26"/>
      <c r="E293" s="26"/>
      <c r="F293" s="26"/>
      <c r="G293" s="26"/>
      <c r="H293" s="51"/>
      <c r="I293" s="51"/>
      <c r="J293" s="62"/>
      <c r="K293" s="62"/>
      <c r="L293" s="62"/>
      <c r="M293" s="62"/>
      <c r="N293" s="51"/>
    </row>
    <row r="294" spans="3:14" ht="14.25">
      <c r="C294" s="26"/>
      <c r="D294" s="26"/>
      <c r="E294" s="26"/>
      <c r="F294" s="26"/>
      <c r="G294" s="26"/>
      <c r="H294" s="51"/>
      <c r="I294" s="51"/>
      <c r="J294" s="62"/>
      <c r="K294" s="62"/>
      <c r="L294" s="62"/>
      <c r="M294" s="62"/>
      <c r="N294" s="51"/>
    </row>
    <row r="295" spans="3:14" ht="14.25">
      <c r="C295" s="26"/>
      <c r="D295" s="26"/>
      <c r="E295" s="26"/>
      <c r="F295" s="26"/>
      <c r="G295" s="26"/>
      <c r="H295" s="51"/>
      <c r="I295" s="51"/>
      <c r="J295" s="62"/>
      <c r="K295" s="62"/>
      <c r="L295" s="62"/>
      <c r="M295" s="62"/>
      <c r="N295" s="51"/>
    </row>
    <row r="296" spans="3:14" ht="14.25">
      <c r="C296" s="26"/>
      <c r="D296" s="26"/>
      <c r="E296" s="26"/>
      <c r="F296" s="26"/>
      <c r="G296" s="26"/>
      <c r="H296" s="51"/>
      <c r="I296" s="51"/>
      <c r="J296" s="62"/>
      <c r="K296" s="62"/>
      <c r="L296" s="62"/>
      <c r="M296" s="62"/>
      <c r="N296" s="51"/>
    </row>
    <row r="297" spans="3:14" ht="14.25">
      <c r="C297" s="26"/>
      <c r="D297" s="26"/>
      <c r="E297" s="26"/>
      <c r="F297" s="26"/>
      <c r="G297" s="26"/>
      <c r="H297" s="51"/>
      <c r="I297" s="51"/>
      <c r="J297" s="62"/>
      <c r="K297" s="62"/>
      <c r="L297" s="62"/>
      <c r="M297" s="62"/>
      <c r="N297" s="51"/>
    </row>
    <row r="298" spans="3:14" ht="14.25">
      <c r="C298" s="26"/>
      <c r="D298" s="26"/>
      <c r="E298" s="26"/>
      <c r="F298" s="26"/>
      <c r="G298" s="26"/>
      <c r="H298" s="51"/>
      <c r="I298" s="51"/>
      <c r="J298" s="62"/>
      <c r="K298" s="62"/>
      <c r="L298" s="62"/>
      <c r="M298" s="62"/>
      <c r="N298" s="51"/>
    </row>
    <row r="299" spans="3:14" ht="14.25">
      <c r="C299" s="26"/>
      <c r="D299" s="26"/>
      <c r="E299" s="26"/>
      <c r="F299" s="26"/>
      <c r="G299" s="26"/>
      <c r="H299" s="51"/>
      <c r="I299" s="51"/>
      <c r="J299" s="62"/>
      <c r="K299" s="62"/>
      <c r="L299" s="62"/>
      <c r="M299" s="62"/>
      <c r="N299" s="51"/>
    </row>
    <row r="300" spans="3:14" ht="14.25">
      <c r="C300" s="26"/>
      <c r="D300" s="26"/>
      <c r="E300" s="26"/>
      <c r="F300" s="26"/>
      <c r="G300" s="26"/>
      <c r="H300" s="51"/>
      <c r="I300" s="51"/>
      <c r="J300" s="62"/>
      <c r="K300" s="62"/>
      <c r="L300" s="62"/>
      <c r="M300" s="62"/>
      <c r="N300" s="51"/>
    </row>
    <row r="301" spans="3:14" ht="14.25">
      <c r="C301" s="26"/>
      <c r="D301" s="26"/>
      <c r="E301" s="26"/>
      <c r="F301" s="26"/>
      <c r="G301" s="26"/>
      <c r="H301" s="51"/>
      <c r="I301" s="51"/>
      <c r="J301" s="62"/>
      <c r="K301" s="62"/>
      <c r="L301" s="62"/>
      <c r="M301" s="62"/>
      <c r="N301" s="51"/>
    </row>
    <row r="302" spans="3:14" ht="14.25">
      <c r="C302" s="26"/>
      <c r="D302" s="26"/>
      <c r="E302" s="26"/>
      <c r="F302" s="26"/>
      <c r="G302" s="26"/>
      <c r="H302" s="51"/>
      <c r="I302" s="51"/>
      <c r="J302" s="62"/>
      <c r="K302" s="62"/>
      <c r="L302" s="62"/>
      <c r="M302" s="62"/>
      <c r="N302" s="51"/>
    </row>
    <row r="303" spans="3:14" ht="14.25">
      <c r="C303" s="26"/>
      <c r="D303" s="26"/>
      <c r="E303" s="26"/>
      <c r="F303" s="26"/>
      <c r="G303" s="26"/>
      <c r="H303" s="51"/>
      <c r="I303" s="51"/>
      <c r="J303" s="62"/>
      <c r="K303" s="62"/>
      <c r="L303" s="62"/>
      <c r="M303" s="62"/>
      <c r="N303" s="51"/>
    </row>
    <row r="304" spans="3:14" ht="14.25">
      <c r="C304" s="26"/>
      <c r="D304" s="26"/>
      <c r="E304" s="26"/>
      <c r="F304" s="26"/>
      <c r="G304" s="26"/>
      <c r="H304" s="51"/>
      <c r="I304" s="51"/>
      <c r="J304" s="62"/>
      <c r="K304" s="62"/>
      <c r="L304" s="62"/>
      <c r="M304" s="62"/>
      <c r="N304" s="51"/>
    </row>
    <row r="305" spans="3:14" ht="14.25">
      <c r="C305" s="26"/>
      <c r="D305" s="26"/>
      <c r="E305" s="26"/>
      <c r="F305" s="26"/>
      <c r="G305" s="26"/>
      <c r="H305" s="51"/>
      <c r="I305" s="51"/>
      <c r="J305" s="62"/>
      <c r="K305" s="62"/>
      <c r="L305" s="62"/>
      <c r="M305" s="62"/>
      <c r="N305" s="51"/>
    </row>
    <row r="306" spans="3:14" ht="14.25">
      <c r="C306" s="26"/>
      <c r="D306" s="26"/>
      <c r="E306" s="26"/>
      <c r="F306" s="26"/>
      <c r="G306" s="26"/>
      <c r="H306" s="51"/>
      <c r="I306" s="51"/>
      <c r="J306" s="62"/>
      <c r="K306" s="62"/>
      <c r="L306" s="62"/>
      <c r="M306" s="62"/>
      <c r="N306" s="51"/>
    </row>
    <row r="307" spans="3:14" ht="14.25">
      <c r="C307" s="26"/>
      <c r="D307" s="26"/>
      <c r="E307" s="26"/>
      <c r="F307" s="26"/>
      <c r="G307" s="26"/>
      <c r="H307" s="51"/>
      <c r="I307" s="51"/>
      <c r="J307" s="62"/>
      <c r="K307" s="62"/>
      <c r="L307" s="62"/>
      <c r="M307" s="62"/>
      <c r="N307" s="51"/>
    </row>
    <row r="308" spans="3:14" ht="14.25">
      <c r="C308" s="26"/>
      <c r="D308" s="26"/>
      <c r="E308" s="26"/>
      <c r="F308" s="26"/>
      <c r="G308" s="26"/>
      <c r="H308" s="51"/>
      <c r="I308" s="51"/>
      <c r="J308" s="62"/>
      <c r="K308" s="62"/>
      <c r="L308" s="62"/>
      <c r="M308" s="62"/>
      <c r="N308" s="51"/>
    </row>
    <row r="309" spans="3:14" ht="14.25">
      <c r="C309" s="26"/>
      <c r="D309" s="26"/>
      <c r="E309" s="26"/>
      <c r="F309" s="26"/>
      <c r="G309" s="26"/>
      <c r="H309" s="51"/>
      <c r="I309" s="51"/>
      <c r="J309" s="62"/>
      <c r="K309" s="62"/>
      <c r="L309" s="62"/>
      <c r="M309" s="62"/>
      <c r="N309" s="51"/>
    </row>
    <row r="310" spans="3:14" ht="14.25">
      <c r="C310" s="26"/>
      <c r="D310" s="26"/>
      <c r="E310" s="26"/>
      <c r="F310" s="26"/>
      <c r="G310" s="26"/>
      <c r="H310" s="51"/>
      <c r="I310" s="51"/>
      <c r="J310" s="62"/>
      <c r="K310" s="62"/>
      <c r="L310" s="62"/>
      <c r="M310" s="62"/>
      <c r="N310" s="51"/>
    </row>
    <row r="311" spans="3:14" ht="14.25">
      <c r="C311" s="26"/>
      <c r="D311" s="26"/>
      <c r="E311" s="26"/>
      <c r="F311" s="26"/>
      <c r="G311" s="26"/>
      <c r="H311" s="51"/>
      <c r="I311" s="51"/>
      <c r="J311" s="62"/>
      <c r="K311" s="62"/>
      <c r="L311" s="62"/>
      <c r="M311" s="62"/>
      <c r="N311" s="51"/>
    </row>
    <row r="312" spans="3:14" ht="14.25">
      <c r="C312" s="26"/>
      <c r="D312" s="26"/>
      <c r="E312" s="26"/>
      <c r="F312" s="26"/>
      <c r="G312" s="26"/>
      <c r="H312" s="51"/>
      <c r="I312" s="51"/>
      <c r="J312" s="62"/>
      <c r="K312" s="62"/>
      <c r="L312" s="62"/>
      <c r="M312" s="62"/>
      <c r="N312" s="51"/>
    </row>
    <row r="313" spans="3:14" ht="14.25">
      <c r="C313" s="26"/>
      <c r="D313" s="26"/>
      <c r="E313" s="26"/>
      <c r="F313" s="26"/>
      <c r="G313" s="26"/>
      <c r="H313" s="51"/>
      <c r="I313" s="51"/>
      <c r="J313" s="62"/>
      <c r="K313" s="62"/>
      <c r="L313" s="62"/>
      <c r="M313" s="62"/>
      <c r="N313" s="51"/>
    </row>
    <row r="314" spans="3:14" ht="14.25">
      <c r="C314" s="26"/>
      <c r="D314" s="26"/>
      <c r="E314" s="26"/>
      <c r="F314" s="26"/>
      <c r="G314" s="26"/>
      <c r="H314" s="51"/>
      <c r="I314" s="51"/>
      <c r="J314" s="62"/>
      <c r="K314" s="62"/>
      <c r="L314" s="62"/>
      <c r="M314" s="62"/>
      <c r="N314" s="51"/>
    </row>
    <row r="315" spans="3:14" ht="14.25">
      <c r="C315" s="26"/>
      <c r="D315" s="26"/>
      <c r="E315" s="26"/>
      <c r="F315" s="26"/>
      <c r="G315" s="26"/>
      <c r="H315" s="51"/>
      <c r="I315" s="51"/>
      <c r="J315" s="62"/>
      <c r="K315" s="62"/>
      <c r="L315" s="62"/>
      <c r="M315" s="62"/>
      <c r="N315" s="51"/>
    </row>
    <row r="316" spans="3:14" ht="14.25">
      <c r="C316" s="26"/>
      <c r="D316" s="26"/>
      <c r="E316" s="26"/>
      <c r="F316" s="26"/>
      <c r="G316" s="26"/>
      <c r="H316" s="51"/>
      <c r="I316" s="51"/>
      <c r="J316" s="62"/>
      <c r="K316" s="62"/>
      <c r="L316" s="62"/>
      <c r="M316" s="62"/>
      <c r="N316" s="51"/>
    </row>
    <row r="317" spans="3:14" ht="14.25">
      <c r="C317" s="26"/>
      <c r="D317" s="26"/>
      <c r="E317" s="26"/>
      <c r="F317" s="26"/>
      <c r="G317" s="26"/>
      <c r="H317" s="51"/>
      <c r="I317" s="51"/>
      <c r="J317" s="62"/>
      <c r="K317" s="62"/>
      <c r="L317" s="62"/>
      <c r="M317" s="62"/>
      <c r="N317" s="51"/>
    </row>
    <row r="318" spans="3:14" ht="14.25">
      <c r="C318" s="26"/>
      <c r="D318" s="26"/>
      <c r="E318" s="26"/>
      <c r="F318" s="26"/>
      <c r="G318" s="26"/>
      <c r="H318" s="51"/>
      <c r="I318" s="51"/>
      <c r="J318" s="62"/>
      <c r="K318" s="62"/>
      <c r="L318" s="62"/>
      <c r="M318" s="62"/>
      <c r="N318" s="51"/>
    </row>
    <row r="319" spans="3:14" ht="14.25">
      <c r="C319" s="26"/>
      <c r="D319" s="26"/>
      <c r="E319" s="26"/>
      <c r="F319" s="26"/>
      <c r="G319" s="26"/>
      <c r="H319" s="51"/>
      <c r="I319" s="51"/>
      <c r="J319" s="62"/>
      <c r="K319" s="62"/>
      <c r="L319" s="62"/>
      <c r="M319" s="62"/>
      <c r="N319" s="51"/>
    </row>
    <row r="320" spans="3:14" ht="14.25">
      <c r="C320" s="26"/>
      <c r="D320" s="26"/>
      <c r="E320" s="26"/>
      <c r="F320" s="26"/>
      <c r="G320" s="26"/>
      <c r="H320" s="51"/>
      <c r="I320" s="51"/>
      <c r="J320" s="62"/>
      <c r="K320" s="62"/>
      <c r="L320" s="62"/>
      <c r="M320" s="62"/>
      <c r="N320" s="51"/>
    </row>
    <row r="321" spans="3:14" ht="14.25">
      <c r="C321" s="26"/>
      <c r="D321" s="26"/>
      <c r="E321" s="26"/>
      <c r="F321" s="26"/>
      <c r="G321" s="26"/>
      <c r="H321" s="51"/>
      <c r="I321" s="51"/>
      <c r="J321" s="62"/>
      <c r="K321" s="62"/>
      <c r="L321" s="62"/>
      <c r="M321" s="62"/>
      <c r="N321" s="51"/>
    </row>
    <row r="322" spans="3:14" ht="14.25">
      <c r="C322" s="26"/>
      <c r="D322" s="26"/>
      <c r="E322" s="26"/>
      <c r="F322" s="26"/>
      <c r="G322" s="26"/>
      <c r="H322" s="51"/>
      <c r="I322" s="51"/>
      <c r="J322" s="62"/>
      <c r="K322" s="62"/>
      <c r="L322" s="62"/>
      <c r="M322" s="62"/>
      <c r="N322" s="51"/>
    </row>
    <row r="323" spans="3:14" ht="14.25">
      <c r="C323" s="26"/>
      <c r="D323" s="26"/>
      <c r="E323" s="26"/>
      <c r="F323" s="26"/>
      <c r="G323" s="26"/>
      <c r="H323" s="51"/>
      <c r="I323" s="51"/>
      <c r="J323" s="62"/>
      <c r="K323" s="62"/>
      <c r="L323" s="62"/>
      <c r="M323" s="62"/>
      <c r="N323" s="51"/>
    </row>
    <row r="324" spans="3:14" ht="14.25">
      <c r="C324" s="26"/>
      <c r="D324" s="26"/>
      <c r="E324" s="26"/>
      <c r="F324" s="26"/>
      <c r="G324" s="26"/>
      <c r="H324" s="51"/>
      <c r="I324" s="51"/>
      <c r="J324" s="62"/>
      <c r="K324" s="62"/>
      <c r="L324" s="62"/>
      <c r="M324" s="62"/>
      <c r="N324" s="51"/>
    </row>
    <row r="325" spans="3:14" ht="14.25">
      <c r="C325" s="26"/>
      <c r="D325" s="26"/>
      <c r="E325" s="26"/>
      <c r="F325" s="26"/>
      <c r="G325" s="26"/>
      <c r="H325" s="51"/>
      <c r="I325" s="51"/>
      <c r="J325" s="62"/>
      <c r="K325" s="62"/>
      <c r="L325" s="62"/>
      <c r="M325" s="62"/>
      <c r="N325" s="51"/>
    </row>
    <row r="326" spans="3:14" ht="14.25">
      <c r="C326" s="26"/>
      <c r="D326" s="26"/>
      <c r="E326" s="26"/>
      <c r="F326" s="26"/>
      <c r="G326" s="26"/>
      <c r="H326" s="51"/>
      <c r="I326" s="51"/>
      <c r="J326" s="62"/>
      <c r="K326" s="62"/>
      <c r="L326" s="62"/>
      <c r="M326" s="62"/>
      <c r="N326" s="51"/>
    </row>
    <row r="327" spans="3:14" ht="14.25">
      <c r="C327" s="26"/>
      <c r="D327" s="26"/>
      <c r="E327" s="26"/>
      <c r="F327" s="26"/>
      <c r="G327" s="26"/>
      <c r="H327" s="51"/>
      <c r="I327" s="51"/>
      <c r="J327" s="62"/>
      <c r="K327" s="62"/>
      <c r="L327" s="62"/>
      <c r="M327" s="62"/>
      <c r="N327" s="51"/>
    </row>
    <row r="328" spans="3:14" ht="14.25">
      <c r="C328" s="26"/>
      <c r="D328" s="26"/>
      <c r="E328" s="26"/>
      <c r="F328" s="26"/>
      <c r="G328" s="26"/>
      <c r="H328" s="51"/>
      <c r="I328" s="51"/>
      <c r="J328" s="62"/>
      <c r="K328" s="62"/>
      <c r="L328" s="62"/>
      <c r="M328" s="62"/>
      <c r="N328" s="51"/>
    </row>
    <row r="329" spans="3:14" ht="14.25">
      <c r="C329" s="26"/>
      <c r="D329" s="26"/>
      <c r="E329" s="26"/>
      <c r="F329" s="26"/>
      <c r="G329" s="26"/>
      <c r="H329" s="51"/>
      <c r="I329" s="51"/>
      <c r="J329" s="62"/>
      <c r="K329" s="62"/>
      <c r="L329" s="62"/>
      <c r="M329" s="62"/>
      <c r="N329" s="51"/>
    </row>
    <row r="330" spans="3:14" ht="14.25">
      <c r="C330" s="26"/>
      <c r="D330" s="26"/>
      <c r="E330" s="26"/>
      <c r="F330" s="26"/>
      <c r="G330" s="26"/>
      <c r="H330" s="51"/>
      <c r="I330" s="51"/>
      <c r="J330" s="62"/>
      <c r="K330" s="62"/>
      <c r="L330" s="62"/>
      <c r="M330" s="62"/>
      <c r="N330" s="51"/>
    </row>
    <row r="331" spans="3:7" ht="14.25">
      <c r="C331" s="26"/>
      <c r="D331" s="26"/>
      <c r="E331" s="26"/>
      <c r="F331" s="26"/>
      <c r="G331" s="26"/>
    </row>
    <row r="332" spans="3:7" ht="14.25">
      <c r="C332" s="26"/>
      <c r="D332" s="26"/>
      <c r="E332" s="26"/>
      <c r="F332" s="26"/>
      <c r="G332" s="26"/>
    </row>
    <row r="333" spans="3:7" ht="14.25">
      <c r="C333" s="26"/>
      <c r="D333" s="26"/>
      <c r="E333" s="26"/>
      <c r="F333" s="26"/>
      <c r="G333" s="26"/>
    </row>
    <row r="334" spans="3:7" ht="14.25">
      <c r="C334" s="26"/>
      <c r="D334" s="26"/>
      <c r="E334" s="26"/>
      <c r="F334" s="26"/>
      <c r="G334" s="26"/>
    </row>
    <row r="335" spans="3:7" ht="14.25">
      <c r="C335" s="26"/>
      <c r="D335" s="26"/>
      <c r="E335" s="26"/>
      <c r="F335" s="26"/>
      <c r="G335" s="26"/>
    </row>
    <row r="336" spans="3:7" ht="14.25">
      <c r="C336" s="26"/>
      <c r="D336" s="26"/>
      <c r="E336" s="26"/>
      <c r="F336" s="26"/>
      <c r="G336" s="26"/>
    </row>
    <row r="337" spans="3:7" ht="14.25">
      <c r="C337" s="26"/>
      <c r="D337" s="26"/>
      <c r="E337" s="26"/>
      <c r="F337" s="26"/>
      <c r="G337" s="26"/>
    </row>
    <row r="338" spans="3:7" ht="14.25">
      <c r="C338" s="26"/>
      <c r="D338" s="26"/>
      <c r="E338" s="26"/>
      <c r="F338" s="26"/>
      <c r="G338" s="26"/>
    </row>
    <row r="339" spans="3:7" ht="14.25">
      <c r="C339" s="26"/>
      <c r="D339" s="26"/>
      <c r="E339" s="26"/>
      <c r="F339" s="26"/>
      <c r="G339" s="26"/>
    </row>
    <row r="340" spans="3:7" ht="14.25">
      <c r="C340" s="26"/>
      <c r="D340" s="26"/>
      <c r="E340" s="26"/>
      <c r="F340" s="26"/>
      <c r="G340" s="26"/>
    </row>
    <row r="341" spans="3:13" ht="14.25"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</row>
    <row r="342" spans="3:13" ht="14.25"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</row>
    <row r="343" spans="3:13" ht="14.25"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</row>
    <row r="344" spans="3:13" ht="14.25"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</row>
    <row r="345" spans="3:13" ht="14.25"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</row>
    <row r="346" spans="3:13" ht="14.25"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</row>
    <row r="347" spans="3:13" ht="14.25"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</row>
    <row r="348" spans="3:13" ht="14.25"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</row>
    <row r="349" spans="3:13" ht="14.25"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</row>
    <row r="350" spans="3:13" ht="14.25"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</row>
    <row r="351" spans="3:13" ht="14.25"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</row>
    <row r="352" spans="3:13" ht="14.25"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</row>
    <row r="353" spans="3:13" ht="14.25"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</row>
    <row r="354" spans="3:13" ht="14.25"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</row>
    <row r="355" spans="3:13" ht="14.25"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</row>
    <row r="356" spans="3:13" ht="14.25"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</row>
    <row r="357" spans="3:13" ht="14.25"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</row>
    <row r="358" spans="3:13" ht="14.25"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</row>
    <row r="359" spans="3:13" ht="14.25"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</row>
    <row r="360" spans="3:13" ht="14.25"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</row>
    <row r="361" spans="3:13" ht="14.25"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</row>
    <row r="362" spans="3:13" ht="14.25"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</row>
    <row r="363" spans="3:13" ht="14.25"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</row>
    <row r="364" spans="3:13" ht="14.25"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</row>
    <row r="365" spans="3:13" ht="14.25"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</row>
    <row r="366" spans="3:13" ht="14.25"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</row>
    <row r="367" spans="3:13" ht="14.25"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</row>
    <row r="368" spans="3:13" ht="14.25"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</row>
    <row r="369" spans="3:13" ht="14.25"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</row>
    <row r="370" spans="3:13" ht="14.25"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</row>
    <row r="371" spans="3:13" ht="14.25"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</row>
    <row r="372" spans="3:13" ht="14.25"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</row>
    <row r="373" spans="3:13" ht="14.25"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</row>
    <row r="374" spans="3:13" ht="14.25"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</row>
    <row r="375" spans="3:13" ht="14.25"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</row>
    <row r="376" spans="3:13" ht="14.25"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</row>
    <row r="377" spans="3:13" ht="14.25"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</row>
    <row r="378" spans="3:13" ht="14.25"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</row>
    <row r="379" spans="3:13" ht="14.25"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</row>
    <row r="380" spans="3:13" ht="14.25"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</row>
    <row r="381" spans="3:13" ht="14.25"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</row>
    <row r="382" spans="3:13" ht="14.25"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</row>
    <row r="383" spans="3:13" ht="14.25"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</row>
    <row r="384" spans="3:13" ht="14.25"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</row>
    <row r="385" spans="3:13" ht="14.25"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</row>
    <row r="386" spans="3:13" ht="14.25"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</row>
    <row r="387" spans="3:13" ht="14.25"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</row>
    <row r="388" spans="3:13" ht="14.25"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</row>
    <row r="389" spans="3:13" ht="14.25"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</row>
    <row r="390" spans="3:13" ht="14.25"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</row>
    <row r="391" spans="3:13" ht="14.25"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</row>
    <row r="392" spans="3:13" ht="14.25"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</row>
    <row r="393" spans="3:13" ht="14.25"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</row>
    <row r="394" spans="3:13" ht="14.25"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</row>
    <row r="395" spans="3:13" ht="14.25"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</row>
    <row r="396" spans="3:13" ht="14.25"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</row>
    <row r="397" spans="3:13" ht="14.25"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</row>
    <row r="398" spans="3:13" ht="14.25"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</row>
    <row r="399" spans="3:13" ht="14.25"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</row>
    <row r="400" spans="3:13" ht="14.25"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</row>
    <row r="401" spans="3:13" ht="14.25"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</row>
    <row r="402" spans="3:13" ht="14.25"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</row>
    <row r="403" spans="3:13" ht="14.25"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</row>
    <row r="404" spans="3:13" ht="14.25"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</row>
    <row r="405" spans="3:13" ht="14.25"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</row>
    <row r="406" spans="3:13" ht="14.25"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</row>
    <row r="407" spans="3:13" ht="14.25"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</row>
    <row r="408" spans="3:13" ht="14.25"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</row>
    <row r="409" spans="3:13" ht="14.25"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</row>
    <row r="410" spans="3:13" ht="14.25"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</row>
    <row r="411" spans="3:13" ht="14.25"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</row>
    <row r="412" spans="3:13" ht="14.25"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</row>
    <row r="15422" spans="3:13" ht="14.25">
      <c r="C15422" s="51">
        <v>222</v>
      </c>
      <c r="D15422" s="51">
        <v>215</v>
      </c>
      <c r="E15422" s="51">
        <v>269</v>
      </c>
      <c r="F15422" s="51">
        <v>280</v>
      </c>
      <c r="G15422" s="51">
        <v>271</v>
      </c>
      <c r="H15422" s="62"/>
      <c r="I15422" s="62"/>
      <c r="J15422" s="51">
        <v>5511</v>
      </c>
      <c r="K15422" s="26"/>
      <c r="L15422" s="26"/>
      <c r="M15422" s="26"/>
    </row>
    <row r="15504" spans="3:13" ht="14.25">
      <c r="C15504" s="26"/>
      <c r="D15504" s="26"/>
      <c r="E15504" s="26"/>
      <c r="F15504" s="26"/>
      <c r="G15504" s="26"/>
      <c r="H15504" s="26"/>
      <c r="I15504" s="26"/>
      <c r="J15504" s="26"/>
      <c r="K15504" s="26"/>
      <c r="L15504" s="26"/>
      <c r="M15504" s="26"/>
    </row>
    <row r="15939" spans="3:13" ht="14.25">
      <c r="C15939" s="51">
        <v>222</v>
      </c>
      <c r="D15939" s="51">
        <v>215</v>
      </c>
      <c r="E15939" s="51">
        <v>269</v>
      </c>
      <c r="F15939" s="51">
        <v>280</v>
      </c>
      <c r="G15939" s="51">
        <v>271</v>
      </c>
      <c r="H15939" s="53">
        <v>115</v>
      </c>
      <c r="I15939" s="53">
        <v>118</v>
      </c>
      <c r="J15939" s="51">
        <v>5624</v>
      </c>
      <c r="K15939" s="26"/>
      <c r="L15939" s="26"/>
      <c r="M15939" s="26"/>
    </row>
    <row r="16021" spans="3:13" ht="14.25">
      <c r="C16021" s="26"/>
      <c r="D16021" s="26"/>
      <c r="E16021" s="26"/>
      <c r="F16021" s="26"/>
      <c r="G16021" s="26"/>
      <c r="H16021" s="26"/>
      <c r="I16021" s="26"/>
      <c r="J16021" s="26"/>
      <c r="K16021" s="26"/>
      <c r="L16021" s="26"/>
      <c r="M16021" s="26"/>
    </row>
  </sheetData>
  <sheetProtection/>
  <mergeCells count="17">
    <mergeCell ref="A3:B3"/>
    <mergeCell ref="A8:B8"/>
    <mergeCell ref="A117:B117"/>
    <mergeCell ref="A112:B112"/>
    <mergeCell ref="A104:B104"/>
    <mergeCell ref="A93:B93"/>
    <mergeCell ref="A72:B72"/>
    <mergeCell ref="A21:B21"/>
    <mergeCell ref="A27:B27"/>
    <mergeCell ref="A67:B67"/>
    <mergeCell ref="A83:B83"/>
    <mergeCell ref="A11:B11"/>
    <mergeCell ref="A48:B48"/>
    <mergeCell ref="A30:B30"/>
    <mergeCell ref="A41:B41"/>
    <mergeCell ref="A5:B5"/>
    <mergeCell ref="A60:B60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O16104"/>
  <sheetViews>
    <sheetView zoomScalePageLayoutView="0" workbookViewId="0" topLeftCell="A1">
      <pane xSplit="2" ySplit="2" topLeftCell="C6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" sqref="A4"/>
    </sheetView>
  </sheetViews>
  <sheetFormatPr defaultColWidth="8.57421875" defaultRowHeight="15"/>
  <cols>
    <col min="1" max="1" width="27.421875" style="0" customWidth="1"/>
    <col min="2" max="2" width="31.421875" style="0" customWidth="1"/>
    <col min="3" max="9" width="3.421875" style="0" customWidth="1"/>
    <col min="10" max="10" width="3.421875" style="57" customWidth="1"/>
    <col min="11" max="13" width="3.421875" style="0" customWidth="1"/>
  </cols>
  <sheetData>
    <row r="1" spans="1:14" ht="60" customHeight="1">
      <c r="A1" s="9" t="s">
        <v>16</v>
      </c>
      <c r="B1" s="9"/>
      <c r="C1" s="48" t="s">
        <v>117</v>
      </c>
      <c r="D1" s="48" t="s">
        <v>117</v>
      </c>
      <c r="E1" s="48" t="s">
        <v>117</v>
      </c>
      <c r="F1" s="48" t="s">
        <v>117</v>
      </c>
      <c r="G1" s="48" t="s">
        <v>1</v>
      </c>
      <c r="H1" s="48" t="s">
        <v>1</v>
      </c>
      <c r="I1" s="48" t="s">
        <v>1</v>
      </c>
      <c r="J1" s="48" t="s">
        <v>1</v>
      </c>
      <c r="K1" s="48" t="s">
        <v>1</v>
      </c>
      <c r="L1" s="48" t="s">
        <v>118</v>
      </c>
      <c r="M1" s="48" t="s">
        <v>118</v>
      </c>
      <c r="N1" s="7" t="s">
        <v>2</v>
      </c>
    </row>
    <row r="2" spans="1:14" ht="23.25">
      <c r="A2" s="10" t="s">
        <v>3</v>
      </c>
      <c r="B2" s="10" t="s">
        <v>17</v>
      </c>
      <c r="C2" s="6" t="s">
        <v>222</v>
      </c>
      <c r="D2" s="6" t="s">
        <v>223</v>
      </c>
      <c r="E2" s="6" t="s">
        <v>224</v>
      </c>
      <c r="F2" s="6" t="s">
        <v>225</v>
      </c>
      <c r="G2" s="6" t="s">
        <v>329</v>
      </c>
      <c r="H2" s="6" t="s">
        <v>330</v>
      </c>
      <c r="I2" s="6" t="s">
        <v>331</v>
      </c>
      <c r="J2" s="48" t="s">
        <v>332</v>
      </c>
      <c r="K2" s="6" t="s">
        <v>333</v>
      </c>
      <c r="L2" s="6" t="s">
        <v>387</v>
      </c>
      <c r="M2" s="6" t="s">
        <v>388</v>
      </c>
      <c r="N2" s="4"/>
    </row>
    <row r="3" spans="1:14" s="71" customFormat="1" ht="14.25">
      <c r="A3" s="154" t="s">
        <v>18</v>
      </c>
      <c r="B3" s="155"/>
      <c r="C3" s="70"/>
      <c r="D3" s="70"/>
      <c r="E3" s="70"/>
      <c r="F3" s="70"/>
      <c r="G3" s="70"/>
      <c r="H3" s="70"/>
      <c r="I3" s="70"/>
      <c r="J3" s="83"/>
      <c r="K3" s="70"/>
      <c r="L3" s="70"/>
      <c r="M3" s="70"/>
      <c r="N3" s="69"/>
    </row>
    <row r="4" spans="1:14" s="26" customFormat="1" ht="14.25">
      <c r="A4" s="33" t="s">
        <v>322</v>
      </c>
      <c r="B4" s="33" t="s">
        <v>323</v>
      </c>
      <c r="C4" s="24">
        <v>8</v>
      </c>
      <c r="D4" s="24">
        <v>7</v>
      </c>
      <c r="E4" s="24">
        <v>9</v>
      </c>
      <c r="F4" s="24">
        <v>9</v>
      </c>
      <c r="G4" s="24">
        <v>9</v>
      </c>
      <c r="H4" s="24">
        <v>4</v>
      </c>
      <c r="I4" s="24">
        <v>9</v>
      </c>
      <c r="J4" s="24">
        <v>8</v>
      </c>
      <c r="K4" s="24">
        <v>9</v>
      </c>
      <c r="L4" s="24">
        <v>0</v>
      </c>
      <c r="M4" s="24">
        <v>0</v>
      </c>
      <c r="N4" s="23">
        <f aca="true" t="shared" si="0" ref="N4:N17">SUM(C4:M4)</f>
        <v>72</v>
      </c>
    </row>
    <row r="5" spans="1:14" s="26" customFormat="1" ht="14.25">
      <c r="A5" s="33" t="s">
        <v>76</v>
      </c>
      <c r="B5" s="33" t="s">
        <v>77</v>
      </c>
      <c r="C5" s="24">
        <v>9</v>
      </c>
      <c r="D5" s="24">
        <v>9</v>
      </c>
      <c r="E5" s="24">
        <v>7</v>
      </c>
      <c r="F5" s="24">
        <v>7</v>
      </c>
      <c r="G5" s="24">
        <v>6</v>
      </c>
      <c r="H5" s="24">
        <v>9</v>
      </c>
      <c r="I5" s="24">
        <v>7</v>
      </c>
      <c r="J5" s="24">
        <v>7</v>
      </c>
      <c r="K5" s="24">
        <v>7</v>
      </c>
      <c r="L5" s="24">
        <v>0</v>
      </c>
      <c r="M5" s="24">
        <v>0</v>
      </c>
      <c r="N5" s="23">
        <f t="shared" si="0"/>
        <v>68</v>
      </c>
    </row>
    <row r="6" spans="1:14" s="26" customFormat="1" ht="14.25">
      <c r="A6" s="32" t="s">
        <v>216</v>
      </c>
      <c r="B6" s="55" t="s">
        <v>270</v>
      </c>
      <c r="C6" s="39">
        <v>1</v>
      </c>
      <c r="D6" s="23">
        <v>4</v>
      </c>
      <c r="E6" s="23">
        <v>0</v>
      </c>
      <c r="F6" s="23">
        <v>6</v>
      </c>
      <c r="G6" s="23">
        <v>8</v>
      </c>
      <c r="H6" s="23">
        <v>5</v>
      </c>
      <c r="I6" s="23">
        <v>6</v>
      </c>
      <c r="J6" s="23">
        <v>4</v>
      </c>
      <c r="K6" s="24">
        <v>8</v>
      </c>
      <c r="L6" s="24">
        <v>7</v>
      </c>
      <c r="M6" s="24">
        <v>9</v>
      </c>
      <c r="N6" s="23">
        <f t="shared" si="0"/>
        <v>58</v>
      </c>
    </row>
    <row r="7" spans="1:14" s="26" customFormat="1" ht="14.25">
      <c r="A7" s="33" t="s">
        <v>79</v>
      </c>
      <c r="B7" s="33" t="s">
        <v>80</v>
      </c>
      <c r="C7" s="24">
        <v>6</v>
      </c>
      <c r="D7" s="24">
        <v>8</v>
      </c>
      <c r="E7" s="24">
        <v>0</v>
      </c>
      <c r="F7" s="24">
        <v>0</v>
      </c>
      <c r="G7" s="24">
        <v>2</v>
      </c>
      <c r="H7" s="24">
        <v>0</v>
      </c>
      <c r="I7" s="24">
        <v>2</v>
      </c>
      <c r="J7" s="24">
        <v>9</v>
      </c>
      <c r="K7" s="24">
        <v>5</v>
      </c>
      <c r="L7" s="24">
        <v>8</v>
      </c>
      <c r="M7" s="30">
        <v>8</v>
      </c>
      <c r="N7" s="23">
        <f t="shared" si="0"/>
        <v>48</v>
      </c>
    </row>
    <row r="8" spans="1:14" s="26" customFormat="1" ht="14.25">
      <c r="A8" s="55" t="s">
        <v>96</v>
      </c>
      <c r="B8" s="32" t="s">
        <v>97</v>
      </c>
      <c r="C8" s="23">
        <v>0</v>
      </c>
      <c r="D8" s="23">
        <v>0</v>
      </c>
      <c r="E8" s="23">
        <v>4</v>
      </c>
      <c r="F8" s="23">
        <v>0</v>
      </c>
      <c r="G8" s="23">
        <v>1</v>
      </c>
      <c r="H8" s="51">
        <v>0</v>
      </c>
      <c r="I8" s="23">
        <v>3</v>
      </c>
      <c r="J8" s="23">
        <v>2</v>
      </c>
      <c r="K8" s="24">
        <v>0</v>
      </c>
      <c r="L8" s="24">
        <v>9</v>
      </c>
      <c r="M8" s="24">
        <v>5</v>
      </c>
      <c r="N8" s="23">
        <f t="shared" si="0"/>
        <v>24</v>
      </c>
    </row>
    <row r="9" spans="1:14" s="26" customFormat="1" ht="14.25">
      <c r="A9" s="55" t="s">
        <v>271</v>
      </c>
      <c r="B9" s="55" t="s">
        <v>217</v>
      </c>
      <c r="C9" s="39">
        <v>0</v>
      </c>
      <c r="D9" s="23">
        <v>0</v>
      </c>
      <c r="E9" s="23">
        <v>0</v>
      </c>
      <c r="F9" s="23">
        <v>3</v>
      </c>
      <c r="G9" s="23">
        <v>0</v>
      </c>
      <c r="H9" s="23">
        <v>6</v>
      </c>
      <c r="I9" s="23">
        <v>0</v>
      </c>
      <c r="J9" s="23">
        <v>0</v>
      </c>
      <c r="K9" s="24">
        <v>0</v>
      </c>
      <c r="L9" s="24">
        <v>6</v>
      </c>
      <c r="M9" s="24">
        <v>6</v>
      </c>
      <c r="N9" s="23">
        <f t="shared" si="0"/>
        <v>21</v>
      </c>
    </row>
    <row r="10" spans="1:14" s="26" customFormat="1" ht="14.25">
      <c r="A10" s="55" t="s">
        <v>269</v>
      </c>
      <c r="B10" s="55" t="s">
        <v>175</v>
      </c>
      <c r="C10" s="39">
        <v>5</v>
      </c>
      <c r="D10" s="23">
        <v>1</v>
      </c>
      <c r="E10" s="23">
        <v>0</v>
      </c>
      <c r="F10" s="23">
        <v>0</v>
      </c>
      <c r="G10" s="23">
        <v>0</v>
      </c>
      <c r="H10" s="23">
        <v>3</v>
      </c>
      <c r="I10" s="23">
        <v>0</v>
      </c>
      <c r="J10" s="23">
        <v>0</v>
      </c>
      <c r="K10" s="24">
        <v>0</v>
      </c>
      <c r="L10" s="24">
        <v>4</v>
      </c>
      <c r="M10" s="24">
        <v>7</v>
      </c>
      <c r="N10" s="23">
        <f t="shared" si="0"/>
        <v>20</v>
      </c>
    </row>
    <row r="11" spans="1:14" s="26" customFormat="1" ht="14.25">
      <c r="A11" s="32" t="s">
        <v>135</v>
      </c>
      <c r="B11" s="55" t="s">
        <v>134</v>
      </c>
      <c r="C11" s="39">
        <v>0</v>
      </c>
      <c r="D11" s="23">
        <v>0</v>
      </c>
      <c r="E11" s="23">
        <v>2</v>
      </c>
      <c r="F11" s="23">
        <v>5</v>
      </c>
      <c r="G11" s="23">
        <v>0</v>
      </c>
      <c r="H11" s="23">
        <v>2</v>
      </c>
      <c r="I11" s="23">
        <v>1</v>
      </c>
      <c r="J11" s="23">
        <v>0</v>
      </c>
      <c r="K11" s="24">
        <v>0</v>
      </c>
      <c r="L11" s="24">
        <v>5</v>
      </c>
      <c r="M11" s="24">
        <v>3</v>
      </c>
      <c r="N11" s="23">
        <f t="shared" si="0"/>
        <v>18</v>
      </c>
    </row>
    <row r="12" spans="1:14" s="26" customFormat="1" ht="14.25">
      <c r="A12" s="55" t="s">
        <v>58</v>
      </c>
      <c r="B12" s="55" t="s">
        <v>347</v>
      </c>
      <c r="C12" s="39">
        <v>0</v>
      </c>
      <c r="D12" s="23">
        <v>0</v>
      </c>
      <c r="E12" s="23">
        <v>0</v>
      </c>
      <c r="F12" s="23">
        <v>0</v>
      </c>
      <c r="G12" s="23">
        <v>5</v>
      </c>
      <c r="H12" s="23">
        <v>0</v>
      </c>
      <c r="I12" s="23">
        <v>0</v>
      </c>
      <c r="J12" s="23">
        <v>5</v>
      </c>
      <c r="K12" s="24">
        <v>2</v>
      </c>
      <c r="L12" s="24">
        <v>0</v>
      </c>
      <c r="M12" s="24">
        <v>0</v>
      </c>
      <c r="N12" s="23">
        <f t="shared" si="0"/>
        <v>12</v>
      </c>
    </row>
    <row r="13" spans="1:14" s="26" customFormat="1" ht="14.25">
      <c r="A13" s="32" t="s">
        <v>125</v>
      </c>
      <c r="B13" s="55" t="s">
        <v>124</v>
      </c>
      <c r="C13" s="39">
        <v>0</v>
      </c>
      <c r="D13" s="23">
        <v>0</v>
      </c>
      <c r="E13" s="23">
        <v>0</v>
      </c>
      <c r="F13" s="23">
        <v>1</v>
      </c>
      <c r="G13" s="23">
        <v>0</v>
      </c>
      <c r="H13" s="23">
        <v>0</v>
      </c>
      <c r="I13" s="23">
        <v>0</v>
      </c>
      <c r="J13" s="23">
        <v>0</v>
      </c>
      <c r="K13" s="24">
        <v>0</v>
      </c>
      <c r="L13" s="24">
        <v>3</v>
      </c>
      <c r="M13" s="24">
        <v>4</v>
      </c>
      <c r="N13" s="23">
        <f t="shared" si="0"/>
        <v>8</v>
      </c>
    </row>
    <row r="14" spans="1:14" s="26" customFormat="1" ht="14.25">
      <c r="A14" s="55" t="s">
        <v>214</v>
      </c>
      <c r="B14" s="55" t="s">
        <v>215</v>
      </c>
      <c r="C14" s="39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4">
        <v>4</v>
      </c>
      <c r="L14" s="24">
        <v>0</v>
      </c>
      <c r="M14" s="24">
        <v>0</v>
      </c>
      <c r="N14" s="23">
        <f t="shared" si="0"/>
        <v>4</v>
      </c>
    </row>
    <row r="15" spans="1:14" s="26" customFormat="1" ht="14.25">
      <c r="A15" s="55" t="s">
        <v>143</v>
      </c>
      <c r="B15" s="55" t="s">
        <v>66</v>
      </c>
      <c r="C15" s="39">
        <v>3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4">
        <v>0</v>
      </c>
      <c r="L15" s="24">
        <v>0</v>
      </c>
      <c r="M15" s="24">
        <v>0</v>
      </c>
      <c r="N15" s="23">
        <f t="shared" si="0"/>
        <v>3</v>
      </c>
    </row>
    <row r="16" spans="1:14" s="26" customFormat="1" ht="14.25">
      <c r="A16" s="55" t="s">
        <v>352</v>
      </c>
      <c r="B16" s="32" t="s">
        <v>60</v>
      </c>
      <c r="C16" s="39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4">
        <v>0</v>
      </c>
      <c r="L16" s="24">
        <v>0</v>
      </c>
      <c r="M16" s="24">
        <v>2</v>
      </c>
      <c r="N16" s="23">
        <f t="shared" si="0"/>
        <v>2</v>
      </c>
    </row>
    <row r="17" spans="1:14" s="26" customFormat="1" ht="14.25">
      <c r="A17" s="55" t="s">
        <v>251</v>
      </c>
      <c r="B17" s="55" t="s">
        <v>84</v>
      </c>
      <c r="C17" s="39">
        <v>0</v>
      </c>
      <c r="D17" s="23">
        <v>0</v>
      </c>
      <c r="E17" s="23">
        <v>0</v>
      </c>
      <c r="F17" s="23">
        <v>2</v>
      </c>
      <c r="G17" s="23">
        <v>0</v>
      </c>
      <c r="H17" s="23">
        <v>0</v>
      </c>
      <c r="I17" s="23">
        <v>0</v>
      </c>
      <c r="J17" s="23">
        <v>0</v>
      </c>
      <c r="K17" s="24">
        <v>0</v>
      </c>
      <c r="L17" s="24">
        <v>0</v>
      </c>
      <c r="M17" s="24">
        <v>0</v>
      </c>
      <c r="N17" s="23">
        <f t="shared" si="0"/>
        <v>2</v>
      </c>
    </row>
    <row r="18" spans="1:14" s="71" customFormat="1" ht="14.25">
      <c r="A18" s="153" t="s">
        <v>19</v>
      </c>
      <c r="B18" s="153"/>
      <c r="C18" s="70"/>
      <c r="D18" s="70"/>
      <c r="E18" s="70"/>
      <c r="F18" s="70"/>
      <c r="G18" s="70"/>
      <c r="H18" s="70"/>
      <c r="I18" s="70"/>
      <c r="J18" s="83"/>
      <c r="K18" s="70"/>
      <c r="L18" s="72"/>
      <c r="M18" s="70"/>
      <c r="N18" s="69"/>
    </row>
    <row r="19" spans="1:14" s="26" customFormat="1" ht="14.25">
      <c r="A19" s="55" t="s">
        <v>96</v>
      </c>
      <c r="B19" s="32" t="s">
        <v>97</v>
      </c>
      <c r="C19" s="35">
        <v>6</v>
      </c>
      <c r="D19" s="35">
        <v>5</v>
      </c>
      <c r="E19" s="35">
        <v>5</v>
      </c>
      <c r="F19" s="35">
        <v>4</v>
      </c>
      <c r="G19" s="35">
        <v>7</v>
      </c>
      <c r="H19" s="35">
        <v>6</v>
      </c>
      <c r="I19" s="35">
        <v>6</v>
      </c>
      <c r="J19" s="35">
        <v>7</v>
      </c>
      <c r="K19" s="35">
        <v>7</v>
      </c>
      <c r="L19" s="34">
        <v>4</v>
      </c>
      <c r="M19" s="35">
        <v>4</v>
      </c>
      <c r="N19" s="23">
        <f aca="true" t="shared" si="1" ref="N19:N24">SUM(C19:M19)</f>
        <v>61</v>
      </c>
    </row>
    <row r="20" spans="1:14" s="26" customFormat="1" ht="14.25">
      <c r="A20" s="55" t="s">
        <v>79</v>
      </c>
      <c r="B20" s="32" t="s">
        <v>80</v>
      </c>
      <c r="C20" s="35">
        <v>0</v>
      </c>
      <c r="D20" s="35">
        <v>0</v>
      </c>
      <c r="E20" s="35">
        <v>0</v>
      </c>
      <c r="F20" s="35">
        <v>0</v>
      </c>
      <c r="G20" s="35">
        <v>5</v>
      </c>
      <c r="H20" s="35">
        <v>2</v>
      </c>
      <c r="I20" s="35">
        <v>4</v>
      </c>
      <c r="J20" s="35">
        <v>5</v>
      </c>
      <c r="K20" s="35">
        <v>3</v>
      </c>
      <c r="L20" s="34">
        <v>2</v>
      </c>
      <c r="M20" s="35">
        <v>2</v>
      </c>
      <c r="N20" s="23">
        <f t="shared" si="1"/>
        <v>23</v>
      </c>
    </row>
    <row r="21" spans="1:14" s="26" customFormat="1" ht="14.25">
      <c r="A21" s="55" t="s">
        <v>104</v>
      </c>
      <c r="B21" s="55" t="s">
        <v>80</v>
      </c>
      <c r="C21" s="24">
        <v>7</v>
      </c>
      <c r="D21" s="24">
        <v>6</v>
      </c>
      <c r="E21" s="24">
        <v>3</v>
      </c>
      <c r="F21" s="24">
        <v>5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3">
        <f t="shared" si="1"/>
        <v>21</v>
      </c>
    </row>
    <row r="22" spans="1:14" s="26" customFormat="1" ht="14.25">
      <c r="A22" s="55" t="s">
        <v>352</v>
      </c>
      <c r="B22" s="32" t="s">
        <v>60</v>
      </c>
      <c r="C22" s="35">
        <v>0</v>
      </c>
      <c r="D22" s="35">
        <v>0</v>
      </c>
      <c r="E22" s="35">
        <v>0</v>
      </c>
      <c r="F22" s="35">
        <v>0</v>
      </c>
      <c r="G22" s="35">
        <v>2</v>
      </c>
      <c r="H22" s="35">
        <v>0</v>
      </c>
      <c r="I22" s="35">
        <v>5</v>
      </c>
      <c r="J22" s="35">
        <v>0</v>
      </c>
      <c r="K22" s="35">
        <v>2</v>
      </c>
      <c r="L22" s="34">
        <v>3</v>
      </c>
      <c r="M22" s="35">
        <v>3</v>
      </c>
      <c r="N22" s="23">
        <f t="shared" si="1"/>
        <v>15</v>
      </c>
    </row>
    <row r="23" spans="1:14" s="26" customFormat="1" ht="14.25">
      <c r="A23" s="55" t="s">
        <v>267</v>
      </c>
      <c r="B23" s="32" t="s">
        <v>268</v>
      </c>
      <c r="C23" s="35">
        <v>0</v>
      </c>
      <c r="D23" s="35">
        <v>0</v>
      </c>
      <c r="E23" s="35">
        <v>0</v>
      </c>
      <c r="F23" s="35">
        <v>0</v>
      </c>
      <c r="G23" s="35">
        <v>4</v>
      </c>
      <c r="H23" s="35">
        <v>5</v>
      </c>
      <c r="I23" s="35">
        <v>2</v>
      </c>
      <c r="J23" s="35">
        <v>1</v>
      </c>
      <c r="K23" s="35">
        <v>0</v>
      </c>
      <c r="L23" s="34">
        <v>1</v>
      </c>
      <c r="M23" s="35">
        <v>1</v>
      </c>
      <c r="N23" s="23">
        <f t="shared" si="1"/>
        <v>14</v>
      </c>
    </row>
    <row r="24" spans="1:14" ht="14.25">
      <c r="A24" s="55" t="s">
        <v>110</v>
      </c>
      <c r="B24" s="55" t="s">
        <v>136</v>
      </c>
      <c r="C24" s="24">
        <v>5</v>
      </c>
      <c r="D24" s="24">
        <v>1</v>
      </c>
      <c r="E24" s="24">
        <v>2</v>
      </c>
      <c r="F24" s="24">
        <v>2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30">
        <v>0</v>
      </c>
      <c r="M24" s="35">
        <v>0</v>
      </c>
      <c r="N24" s="23">
        <f t="shared" si="1"/>
        <v>10</v>
      </c>
    </row>
    <row r="25" spans="1:14" s="71" customFormat="1" ht="14.25">
      <c r="A25" s="153" t="s">
        <v>20</v>
      </c>
      <c r="B25" s="153"/>
      <c r="C25" s="69"/>
      <c r="D25" s="69"/>
      <c r="E25" s="69"/>
      <c r="F25" s="69"/>
      <c r="G25" s="69"/>
      <c r="H25" s="69"/>
      <c r="I25" s="69"/>
      <c r="J25" s="69"/>
      <c r="K25" s="70"/>
      <c r="L25" s="70"/>
      <c r="M25" s="70"/>
      <c r="N25" s="69"/>
    </row>
    <row r="26" spans="1:15" ht="14.25">
      <c r="A26" s="55" t="s">
        <v>79</v>
      </c>
      <c r="B26" s="55" t="s">
        <v>80</v>
      </c>
      <c r="C26" s="24">
        <v>8</v>
      </c>
      <c r="D26" s="24">
        <v>9</v>
      </c>
      <c r="E26" s="24">
        <v>6</v>
      </c>
      <c r="F26" s="24">
        <v>8</v>
      </c>
      <c r="G26" s="24">
        <v>6</v>
      </c>
      <c r="H26" s="24">
        <v>6</v>
      </c>
      <c r="I26" s="24">
        <v>9</v>
      </c>
      <c r="J26" s="24">
        <v>9</v>
      </c>
      <c r="K26" s="24">
        <v>9</v>
      </c>
      <c r="L26" s="24">
        <v>9</v>
      </c>
      <c r="M26" s="24">
        <v>9</v>
      </c>
      <c r="N26" s="3">
        <f aca="true" t="shared" si="2" ref="N26:N36">SUM(C26:M26)</f>
        <v>88</v>
      </c>
      <c r="O26" s="26"/>
    </row>
    <row r="27" spans="1:15" s="26" customFormat="1" ht="14.25">
      <c r="A27" s="55" t="s">
        <v>96</v>
      </c>
      <c r="B27" s="32" t="s">
        <v>97</v>
      </c>
      <c r="C27" s="23">
        <v>7</v>
      </c>
      <c r="D27" s="23">
        <v>4</v>
      </c>
      <c r="E27" s="23">
        <v>8</v>
      </c>
      <c r="F27" s="23">
        <v>6</v>
      </c>
      <c r="G27" s="23">
        <v>9</v>
      </c>
      <c r="H27" s="23">
        <v>8</v>
      </c>
      <c r="I27" s="23">
        <v>7</v>
      </c>
      <c r="J27" s="23">
        <v>5</v>
      </c>
      <c r="K27" s="24">
        <v>5</v>
      </c>
      <c r="L27" s="24">
        <v>7</v>
      </c>
      <c r="M27" s="24">
        <v>7</v>
      </c>
      <c r="N27" s="3">
        <f t="shared" si="2"/>
        <v>73</v>
      </c>
      <c r="O27"/>
    </row>
    <row r="28" spans="1:15" s="26" customFormat="1" ht="14.25">
      <c r="A28" s="55" t="s">
        <v>140</v>
      </c>
      <c r="B28" s="55" t="s">
        <v>141</v>
      </c>
      <c r="C28" s="35">
        <v>6</v>
      </c>
      <c r="D28" s="35">
        <v>6</v>
      </c>
      <c r="E28" s="35">
        <v>7</v>
      </c>
      <c r="F28" s="35">
        <v>7</v>
      </c>
      <c r="G28" s="35">
        <v>8</v>
      </c>
      <c r="H28" s="35">
        <v>5</v>
      </c>
      <c r="I28" s="35">
        <v>8</v>
      </c>
      <c r="J28" s="35">
        <v>3</v>
      </c>
      <c r="K28" s="35">
        <v>3</v>
      </c>
      <c r="L28" s="35">
        <v>6</v>
      </c>
      <c r="M28" s="35">
        <v>8</v>
      </c>
      <c r="N28" s="3">
        <f t="shared" si="2"/>
        <v>67</v>
      </c>
      <c r="O28"/>
    </row>
    <row r="29" spans="1:15" ht="14.25">
      <c r="A29" s="55" t="s">
        <v>216</v>
      </c>
      <c r="B29" s="55" t="s">
        <v>84</v>
      </c>
      <c r="C29" s="23">
        <v>3</v>
      </c>
      <c r="D29" s="23">
        <v>8</v>
      </c>
      <c r="E29" s="23">
        <v>4</v>
      </c>
      <c r="F29" s="23">
        <v>4</v>
      </c>
      <c r="G29" s="23">
        <v>0</v>
      </c>
      <c r="H29" s="23">
        <v>1</v>
      </c>
      <c r="I29" s="23">
        <v>2</v>
      </c>
      <c r="J29" s="23">
        <v>6</v>
      </c>
      <c r="K29" s="23">
        <v>7</v>
      </c>
      <c r="L29" s="23">
        <v>8</v>
      </c>
      <c r="M29" s="24">
        <v>6</v>
      </c>
      <c r="N29" s="3">
        <f t="shared" si="2"/>
        <v>49</v>
      </c>
      <c r="O29" s="26"/>
    </row>
    <row r="30" spans="1:14" s="26" customFormat="1" ht="14.25">
      <c r="A30" s="55" t="s">
        <v>143</v>
      </c>
      <c r="B30" s="55" t="s">
        <v>66</v>
      </c>
      <c r="C30" s="24">
        <v>0</v>
      </c>
      <c r="D30" s="24">
        <v>0</v>
      </c>
      <c r="E30" s="24">
        <v>3</v>
      </c>
      <c r="F30" s="24">
        <v>3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3</v>
      </c>
      <c r="M30" s="24">
        <v>4</v>
      </c>
      <c r="N30" s="3">
        <f t="shared" si="2"/>
        <v>13</v>
      </c>
    </row>
    <row r="31" spans="1:14" s="26" customFormat="1" ht="14.25">
      <c r="A31" s="55" t="s">
        <v>267</v>
      </c>
      <c r="B31" s="32" t="s">
        <v>268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30">
        <v>4</v>
      </c>
      <c r="M31" s="24">
        <v>5</v>
      </c>
      <c r="N31" s="3">
        <f t="shared" si="2"/>
        <v>9</v>
      </c>
    </row>
    <row r="32" spans="1:14" s="26" customFormat="1" ht="14.25">
      <c r="A32" s="33" t="s">
        <v>76</v>
      </c>
      <c r="B32" s="33" t="s">
        <v>77</v>
      </c>
      <c r="C32" s="24">
        <v>2</v>
      </c>
      <c r="D32" s="24">
        <v>0</v>
      </c>
      <c r="E32" s="24">
        <v>0</v>
      </c>
      <c r="F32" s="24">
        <v>0</v>
      </c>
      <c r="G32" s="24">
        <v>2</v>
      </c>
      <c r="H32" s="24">
        <v>0</v>
      </c>
      <c r="I32" s="24">
        <v>0</v>
      </c>
      <c r="J32" s="24">
        <v>4</v>
      </c>
      <c r="K32" s="24">
        <v>0</v>
      </c>
      <c r="L32" s="30">
        <v>0</v>
      </c>
      <c r="M32" s="24">
        <v>0</v>
      </c>
      <c r="N32" s="3">
        <f t="shared" si="2"/>
        <v>8</v>
      </c>
    </row>
    <row r="33" spans="1:14" s="26" customFormat="1" ht="14.25">
      <c r="A33" s="55" t="s">
        <v>352</v>
      </c>
      <c r="B33" s="32" t="s">
        <v>60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30">
        <v>5</v>
      </c>
      <c r="M33" s="24">
        <v>3</v>
      </c>
      <c r="N33" s="3">
        <f t="shared" si="2"/>
        <v>8</v>
      </c>
    </row>
    <row r="34" spans="1:14" s="26" customFormat="1" ht="14.25">
      <c r="A34" s="55" t="s">
        <v>291</v>
      </c>
      <c r="B34" s="55" t="s">
        <v>139</v>
      </c>
      <c r="C34" s="24">
        <v>1</v>
      </c>
      <c r="D34" s="24">
        <v>0</v>
      </c>
      <c r="E34" s="24">
        <v>2</v>
      </c>
      <c r="F34" s="24">
        <v>2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1</v>
      </c>
      <c r="M34" s="24">
        <v>1</v>
      </c>
      <c r="N34" s="3">
        <f t="shared" si="2"/>
        <v>7</v>
      </c>
    </row>
    <row r="35" spans="1:14" s="26" customFormat="1" ht="14.25">
      <c r="A35" s="55" t="s">
        <v>138</v>
      </c>
      <c r="B35" s="55" t="s">
        <v>137</v>
      </c>
      <c r="C35" s="23">
        <v>0</v>
      </c>
      <c r="D35" s="23">
        <v>1</v>
      </c>
      <c r="E35" s="23">
        <v>0</v>
      </c>
      <c r="F35" s="23">
        <v>0</v>
      </c>
      <c r="G35" s="23">
        <v>0</v>
      </c>
      <c r="H35" s="23">
        <v>2</v>
      </c>
      <c r="I35" s="23">
        <v>0</v>
      </c>
      <c r="J35" s="23">
        <v>0</v>
      </c>
      <c r="K35" s="24">
        <v>0</v>
      </c>
      <c r="L35" s="24">
        <v>2</v>
      </c>
      <c r="M35" s="24">
        <v>2</v>
      </c>
      <c r="N35" s="3">
        <f t="shared" si="2"/>
        <v>7</v>
      </c>
    </row>
    <row r="36" spans="1:14" s="26" customFormat="1" ht="14.25">
      <c r="A36" s="55" t="s">
        <v>281</v>
      </c>
      <c r="B36" s="55" t="s">
        <v>60</v>
      </c>
      <c r="C36" s="35">
        <v>0</v>
      </c>
      <c r="D36" s="35">
        <v>3</v>
      </c>
      <c r="E36" s="35">
        <v>1</v>
      </c>
      <c r="F36" s="35">
        <v>1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">
        <f t="shared" si="2"/>
        <v>5</v>
      </c>
    </row>
    <row r="37" spans="1:14" s="71" customFormat="1" ht="14.25">
      <c r="A37" s="153" t="s">
        <v>21</v>
      </c>
      <c r="B37" s="153"/>
      <c r="C37" s="69"/>
      <c r="D37" s="69"/>
      <c r="E37" s="69"/>
      <c r="F37" s="69"/>
      <c r="G37" s="69"/>
      <c r="H37" s="69"/>
      <c r="I37" s="69"/>
      <c r="J37" s="69"/>
      <c r="K37" s="70"/>
      <c r="L37" s="70"/>
      <c r="M37" s="70"/>
      <c r="N37" s="69"/>
    </row>
    <row r="38" spans="1:14" s="26" customFormat="1" ht="14.25">
      <c r="A38" s="116" t="s">
        <v>214</v>
      </c>
      <c r="B38" s="116" t="s">
        <v>215</v>
      </c>
      <c r="C38" s="23">
        <v>5</v>
      </c>
      <c r="D38" s="23">
        <v>5</v>
      </c>
      <c r="E38" s="23">
        <v>3</v>
      </c>
      <c r="F38" s="23">
        <v>2</v>
      </c>
      <c r="G38" s="23">
        <v>6</v>
      </c>
      <c r="H38" s="23">
        <v>1</v>
      </c>
      <c r="I38" s="23">
        <v>6</v>
      </c>
      <c r="J38" s="23">
        <v>7</v>
      </c>
      <c r="K38" s="24">
        <v>6</v>
      </c>
      <c r="L38" s="24">
        <v>0</v>
      </c>
      <c r="M38" s="24">
        <v>0</v>
      </c>
      <c r="N38" s="23">
        <f aca="true" t="shared" si="3" ref="N38:N47">SUM(C38:M38)</f>
        <v>41</v>
      </c>
    </row>
    <row r="39" spans="1:14" s="26" customFormat="1" ht="14.25">
      <c r="A39" s="55" t="s">
        <v>79</v>
      </c>
      <c r="B39" s="55" t="s">
        <v>80</v>
      </c>
      <c r="C39" s="23">
        <v>4</v>
      </c>
      <c r="D39" s="23">
        <v>3</v>
      </c>
      <c r="E39" s="23">
        <v>0</v>
      </c>
      <c r="F39" s="23">
        <v>0</v>
      </c>
      <c r="G39" s="23">
        <v>3</v>
      </c>
      <c r="H39" s="23">
        <v>4</v>
      </c>
      <c r="I39" s="23">
        <v>7</v>
      </c>
      <c r="J39" s="23">
        <v>4</v>
      </c>
      <c r="K39" s="24">
        <v>4</v>
      </c>
      <c r="L39" s="24">
        <v>4</v>
      </c>
      <c r="M39" s="24">
        <v>1</v>
      </c>
      <c r="N39" s="23">
        <f t="shared" si="3"/>
        <v>34</v>
      </c>
    </row>
    <row r="40" spans="1:14" s="26" customFormat="1" ht="14.25">
      <c r="A40" s="55" t="s">
        <v>138</v>
      </c>
      <c r="B40" s="55" t="s">
        <v>137</v>
      </c>
      <c r="C40" s="23">
        <v>3</v>
      </c>
      <c r="D40" s="23">
        <v>2</v>
      </c>
      <c r="E40" s="23">
        <v>1</v>
      </c>
      <c r="F40" s="23">
        <v>1</v>
      </c>
      <c r="G40" s="23">
        <v>4</v>
      </c>
      <c r="H40" s="23">
        <v>5</v>
      </c>
      <c r="I40" s="23">
        <v>5</v>
      </c>
      <c r="J40" s="23">
        <v>2</v>
      </c>
      <c r="K40" s="24">
        <v>1</v>
      </c>
      <c r="L40" s="24">
        <v>3</v>
      </c>
      <c r="M40" s="24">
        <v>4</v>
      </c>
      <c r="N40" s="23">
        <f t="shared" si="3"/>
        <v>31</v>
      </c>
    </row>
    <row r="41" spans="1:14" s="26" customFormat="1" ht="14.25">
      <c r="A41" s="55" t="s">
        <v>283</v>
      </c>
      <c r="B41" s="55" t="s">
        <v>284</v>
      </c>
      <c r="C41" s="23">
        <v>0</v>
      </c>
      <c r="D41" s="23">
        <v>0</v>
      </c>
      <c r="E41" s="23">
        <v>2</v>
      </c>
      <c r="F41" s="23">
        <v>3</v>
      </c>
      <c r="G41" s="23">
        <v>1</v>
      </c>
      <c r="H41" s="23">
        <v>7</v>
      </c>
      <c r="I41" s="23">
        <v>1</v>
      </c>
      <c r="J41" s="23">
        <v>5</v>
      </c>
      <c r="K41" s="24">
        <v>2</v>
      </c>
      <c r="L41" s="24">
        <v>1</v>
      </c>
      <c r="M41" s="24">
        <v>5</v>
      </c>
      <c r="N41" s="23">
        <f t="shared" si="3"/>
        <v>27</v>
      </c>
    </row>
    <row r="42" spans="1:14" s="26" customFormat="1" ht="14.25">
      <c r="A42" s="55" t="s">
        <v>85</v>
      </c>
      <c r="B42" s="55" t="s">
        <v>254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6</v>
      </c>
      <c r="K42" s="24">
        <v>7</v>
      </c>
      <c r="L42" s="24">
        <v>7</v>
      </c>
      <c r="M42" s="24">
        <v>6</v>
      </c>
      <c r="N42" s="23">
        <f t="shared" si="3"/>
        <v>26</v>
      </c>
    </row>
    <row r="43" spans="1:14" s="26" customFormat="1" ht="14.25">
      <c r="A43" s="55" t="s">
        <v>352</v>
      </c>
      <c r="B43" s="55" t="s">
        <v>60</v>
      </c>
      <c r="C43" s="23">
        <v>0</v>
      </c>
      <c r="D43" s="23">
        <v>0</v>
      </c>
      <c r="E43" s="23">
        <v>0</v>
      </c>
      <c r="F43" s="23">
        <v>0</v>
      </c>
      <c r="G43" s="23">
        <v>2</v>
      </c>
      <c r="H43" s="23">
        <v>3</v>
      </c>
      <c r="I43" s="23">
        <v>2</v>
      </c>
      <c r="J43" s="23">
        <v>1</v>
      </c>
      <c r="K43" s="24">
        <v>3</v>
      </c>
      <c r="L43" s="24">
        <v>6</v>
      </c>
      <c r="M43" s="24">
        <v>7</v>
      </c>
      <c r="N43" s="23">
        <f t="shared" si="3"/>
        <v>24</v>
      </c>
    </row>
    <row r="44" spans="1:14" s="26" customFormat="1" ht="14.25">
      <c r="A44" s="55" t="s">
        <v>72</v>
      </c>
      <c r="B44" s="55" t="s">
        <v>220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4">
        <v>0</v>
      </c>
      <c r="L44" s="24">
        <v>9</v>
      </c>
      <c r="M44" s="24">
        <v>9</v>
      </c>
      <c r="N44" s="23">
        <f t="shared" si="3"/>
        <v>18</v>
      </c>
    </row>
    <row r="45" spans="1:14" s="26" customFormat="1" ht="14.25">
      <c r="A45" s="55" t="s">
        <v>96</v>
      </c>
      <c r="B45" s="55" t="s">
        <v>97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4">
        <v>0</v>
      </c>
      <c r="L45" s="24">
        <v>8</v>
      </c>
      <c r="M45" s="24">
        <v>8</v>
      </c>
      <c r="N45" s="23">
        <f t="shared" si="3"/>
        <v>16</v>
      </c>
    </row>
    <row r="46" spans="1:14" s="26" customFormat="1" ht="14.25">
      <c r="A46" s="55" t="s">
        <v>168</v>
      </c>
      <c r="B46" s="55" t="s">
        <v>394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4">
        <v>0</v>
      </c>
      <c r="L46" s="24">
        <v>5</v>
      </c>
      <c r="M46" s="24">
        <v>2</v>
      </c>
      <c r="N46" s="23">
        <f t="shared" si="3"/>
        <v>7</v>
      </c>
    </row>
    <row r="47" spans="1:14" s="26" customFormat="1" ht="14.25">
      <c r="A47" s="33" t="s">
        <v>281</v>
      </c>
      <c r="B47" s="33" t="s">
        <v>60</v>
      </c>
      <c r="C47" s="24">
        <v>2</v>
      </c>
      <c r="D47" s="24">
        <v>4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3">
        <f t="shared" si="3"/>
        <v>6</v>
      </c>
    </row>
    <row r="48" spans="1:14" s="71" customFormat="1" ht="14.25">
      <c r="A48" s="153" t="s">
        <v>22</v>
      </c>
      <c r="B48" s="153"/>
      <c r="C48" s="70"/>
      <c r="D48" s="70"/>
      <c r="E48" s="70"/>
      <c r="F48" s="70"/>
      <c r="G48" s="70"/>
      <c r="H48" s="70"/>
      <c r="I48" s="70"/>
      <c r="J48" s="83"/>
      <c r="K48" s="70"/>
      <c r="L48" s="70"/>
      <c r="M48" s="70"/>
      <c r="N48" s="69"/>
    </row>
    <row r="49" spans="1:14" s="26" customFormat="1" ht="14.25">
      <c r="A49" s="55" t="s">
        <v>79</v>
      </c>
      <c r="B49" s="55" t="s">
        <v>80</v>
      </c>
      <c r="C49" s="23">
        <v>5</v>
      </c>
      <c r="D49" s="23">
        <v>4</v>
      </c>
      <c r="E49" s="23">
        <v>0</v>
      </c>
      <c r="F49" s="23">
        <v>0</v>
      </c>
      <c r="G49" s="23">
        <v>6</v>
      </c>
      <c r="H49" s="23">
        <v>7</v>
      </c>
      <c r="I49" s="23">
        <v>6</v>
      </c>
      <c r="J49" s="23">
        <v>6</v>
      </c>
      <c r="K49" s="24">
        <v>6</v>
      </c>
      <c r="L49" s="24">
        <v>4</v>
      </c>
      <c r="M49" s="24">
        <v>4</v>
      </c>
      <c r="N49" s="23">
        <f aca="true" t="shared" si="4" ref="N49:N55">SUM(C49:M49)</f>
        <v>48</v>
      </c>
    </row>
    <row r="50" spans="1:14" s="26" customFormat="1" ht="14.25">
      <c r="A50" s="55" t="s">
        <v>96</v>
      </c>
      <c r="B50" s="32" t="s">
        <v>97</v>
      </c>
      <c r="C50" s="23">
        <v>6</v>
      </c>
      <c r="D50" s="23">
        <v>5</v>
      </c>
      <c r="E50" s="23">
        <v>0</v>
      </c>
      <c r="F50" s="23">
        <v>0</v>
      </c>
      <c r="G50" s="23">
        <v>7</v>
      </c>
      <c r="H50" s="23">
        <v>6</v>
      </c>
      <c r="I50" s="23">
        <v>7</v>
      </c>
      <c r="J50" s="23">
        <v>2</v>
      </c>
      <c r="K50" s="24">
        <v>2</v>
      </c>
      <c r="L50" s="24">
        <v>6</v>
      </c>
      <c r="M50" s="24">
        <v>6</v>
      </c>
      <c r="N50" s="23">
        <f t="shared" si="4"/>
        <v>47</v>
      </c>
    </row>
    <row r="51" spans="1:14" s="26" customFormat="1" ht="14.25">
      <c r="A51" s="32" t="s">
        <v>216</v>
      </c>
      <c r="B51" s="55" t="s">
        <v>84</v>
      </c>
      <c r="C51" s="3">
        <v>4</v>
      </c>
      <c r="D51" s="3">
        <v>6</v>
      </c>
      <c r="E51" s="3">
        <v>2</v>
      </c>
      <c r="F51" s="3">
        <v>3</v>
      </c>
      <c r="G51" s="3">
        <v>5</v>
      </c>
      <c r="H51" s="3">
        <v>4</v>
      </c>
      <c r="I51" s="3">
        <v>5</v>
      </c>
      <c r="J51" s="3">
        <v>1</v>
      </c>
      <c r="K51" s="35">
        <v>1</v>
      </c>
      <c r="L51" s="35">
        <v>5</v>
      </c>
      <c r="M51" s="35">
        <v>5</v>
      </c>
      <c r="N51" s="23">
        <f t="shared" si="4"/>
        <v>41</v>
      </c>
    </row>
    <row r="52" spans="1:14" s="26" customFormat="1" ht="14.25">
      <c r="A52" s="55" t="s">
        <v>138</v>
      </c>
      <c r="B52" s="55" t="s">
        <v>137</v>
      </c>
      <c r="C52" s="23">
        <v>1</v>
      </c>
      <c r="D52" s="23">
        <v>1</v>
      </c>
      <c r="E52" s="23">
        <v>3</v>
      </c>
      <c r="F52" s="23">
        <v>2</v>
      </c>
      <c r="G52" s="23">
        <v>0</v>
      </c>
      <c r="H52" s="23">
        <v>0</v>
      </c>
      <c r="I52" s="23">
        <v>0</v>
      </c>
      <c r="J52" s="23">
        <v>3</v>
      </c>
      <c r="K52" s="24">
        <v>3</v>
      </c>
      <c r="L52" s="24">
        <v>3</v>
      </c>
      <c r="M52" s="24">
        <v>2</v>
      </c>
      <c r="N52" s="23">
        <f t="shared" si="4"/>
        <v>18</v>
      </c>
    </row>
    <row r="53" spans="1:14" s="26" customFormat="1" ht="14.25">
      <c r="A53" s="55" t="s">
        <v>294</v>
      </c>
      <c r="B53" s="55" t="s">
        <v>139</v>
      </c>
      <c r="C53" s="23">
        <v>2</v>
      </c>
      <c r="D53" s="23">
        <v>2</v>
      </c>
      <c r="E53" s="23">
        <v>0</v>
      </c>
      <c r="F53" s="23">
        <v>0</v>
      </c>
      <c r="G53" s="23">
        <v>3</v>
      </c>
      <c r="H53" s="23">
        <v>5</v>
      </c>
      <c r="I53" s="23">
        <v>4</v>
      </c>
      <c r="J53" s="23">
        <v>0</v>
      </c>
      <c r="K53" s="24">
        <v>0</v>
      </c>
      <c r="L53" s="24">
        <v>0</v>
      </c>
      <c r="M53" s="24">
        <v>0</v>
      </c>
      <c r="N53" s="23">
        <f t="shared" si="4"/>
        <v>16</v>
      </c>
    </row>
    <row r="54" spans="1:14" s="26" customFormat="1" ht="14.25">
      <c r="A54" s="55" t="s">
        <v>352</v>
      </c>
      <c r="B54" s="55" t="s">
        <v>60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5</v>
      </c>
      <c r="K54" s="24">
        <v>4</v>
      </c>
      <c r="L54" s="24">
        <v>2</v>
      </c>
      <c r="M54" s="24">
        <v>3</v>
      </c>
      <c r="N54" s="23">
        <f t="shared" si="4"/>
        <v>14</v>
      </c>
    </row>
    <row r="55" spans="1:14" ht="14.25">
      <c r="A55" s="55" t="s">
        <v>281</v>
      </c>
      <c r="B55" s="55" t="s">
        <v>60</v>
      </c>
      <c r="C55" s="23">
        <v>3</v>
      </c>
      <c r="D55" s="23">
        <v>3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4">
        <v>0</v>
      </c>
      <c r="L55" s="24">
        <v>0</v>
      </c>
      <c r="M55" s="24">
        <v>0</v>
      </c>
      <c r="N55" s="23">
        <f t="shared" si="4"/>
        <v>6</v>
      </c>
    </row>
    <row r="56" spans="1:14" s="71" customFormat="1" ht="14.25">
      <c r="A56" s="153" t="s">
        <v>13</v>
      </c>
      <c r="B56" s="153"/>
      <c r="C56" s="69"/>
      <c r="D56" s="69"/>
      <c r="E56" s="69"/>
      <c r="F56" s="69"/>
      <c r="G56" s="69"/>
      <c r="H56" s="69"/>
      <c r="I56" s="69"/>
      <c r="J56" s="69"/>
      <c r="K56" s="70"/>
      <c r="L56" s="70"/>
      <c r="M56" s="70"/>
      <c r="N56" s="69"/>
    </row>
    <row r="57" spans="1:14" s="26" customFormat="1" ht="14.25">
      <c r="A57" s="32" t="s">
        <v>216</v>
      </c>
      <c r="B57" s="55" t="s">
        <v>84</v>
      </c>
      <c r="C57" s="3">
        <v>6</v>
      </c>
      <c r="D57" s="3">
        <v>5</v>
      </c>
      <c r="E57" s="3">
        <v>6</v>
      </c>
      <c r="F57" s="3">
        <v>5</v>
      </c>
      <c r="G57" s="3">
        <v>1</v>
      </c>
      <c r="H57" s="3">
        <v>4</v>
      </c>
      <c r="I57" s="3">
        <v>3</v>
      </c>
      <c r="J57" s="3">
        <v>3</v>
      </c>
      <c r="K57" s="35">
        <v>5</v>
      </c>
      <c r="L57" s="35">
        <v>7</v>
      </c>
      <c r="M57" s="35">
        <v>8</v>
      </c>
      <c r="N57" s="23">
        <f aca="true" t="shared" si="5" ref="N57:N67">SUM(C57:M57)</f>
        <v>53</v>
      </c>
    </row>
    <row r="58" spans="1:14" s="26" customFormat="1" ht="14.25">
      <c r="A58" s="29" t="s">
        <v>267</v>
      </c>
      <c r="B58" s="29" t="s">
        <v>268</v>
      </c>
      <c r="C58" s="3">
        <v>7</v>
      </c>
      <c r="D58" s="3">
        <v>7</v>
      </c>
      <c r="E58" s="3">
        <v>8</v>
      </c>
      <c r="F58" s="3">
        <v>7</v>
      </c>
      <c r="G58" s="3">
        <v>0</v>
      </c>
      <c r="H58" s="3">
        <v>6</v>
      </c>
      <c r="I58" s="3">
        <v>5</v>
      </c>
      <c r="J58" s="3">
        <v>1</v>
      </c>
      <c r="K58" s="35">
        <v>3</v>
      </c>
      <c r="L58" s="35">
        <v>4</v>
      </c>
      <c r="M58" s="35">
        <v>4</v>
      </c>
      <c r="N58" s="23">
        <f t="shared" si="5"/>
        <v>52</v>
      </c>
    </row>
    <row r="59" spans="1:14" s="26" customFormat="1" ht="14.25">
      <c r="A59" s="55" t="s">
        <v>96</v>
      </c>
      <c r="B59" s="32" t="s">
        <v>97</v>
      </c>
      <c r="C59" s="3">
        <v>5</v>
      </c>
      <c r="D59" s="3">
        <v>6</v>
      </c>
      <c r="E59" s="3">
        <v>2</v>
      </c>
      <c r="F59" s="3">
        <v>6</v>
      </c>
      <c r="G59" s="3">
        <v>7</v>
      </c>
      <c r="H59" s="3">
        <v>7</v>
      </c>
      <c r="I59" s="3">
        <v>6</v>
      </c>
      <c r="J59" s="3">
        <v>0</v>
      </c>
      <c r="K59" s="35">
        <v>1</v>
      </c>
      <c r="L59" s="35">
        <v>3</v>
      </c>
      <c r="M59" s="35">
        <v>3</v>
      </c>
      <c r="N59" s="23">
        <f t="shared" si="5"/>
        <v>46</v>
      </c>
    </row>
    <row r="60" spans="1:14" s="26" customFormat="1" ht="14.25">
      <c r="A60" s="33" t="s">
        <v>79</v>
      </c>
      <c r="B60" s="33" t="s">
        <v>80</v>
      </c>
      <c r="C60" s="39">
        <v>0</v>
      </c>
      <c r="D60" s="39">
        <v>0</v>
      </c>
      <c r="E60" s="39">
        <v>0</v>
      </c>
      <c r="F60" s="39">
        <v>0</v>
      </c>
      <c r="G60" s="39">
        <v>5</v>
      </c>
      <c r="H60" s="39">
        <v>5</v>
      </c>
      <c r="I60" s="39">
        <v>0</v>
      </c>
      <c r="J60" s="39">
        <v>7</v>
      </c>
      <c r="K60" s="39">
        <v>4</v>
      </c>
      <c r="L60" s="39">
        <v>9</v>
      </c>
      <c r="M60" s="39">
        <v>9</v>
      </c>
      <c r="N60" s="23">
        <f t="shared" si="5"/>
        <v>39</v>
      </c>
    </row>
    <row r="61" spans="1:14" s="26" customFormat="1" ht="14.25">
      <c r="A61" s="55" t="s">
        <v>140</v>
      </c>
      <c r="B61" s="55" t="s">
        <v>141</v>
      </c>
      <c r="C61" s="23">
        <v>3</v>
      </c>
      <c r="D61" s="23">
        <v>4</v>
      </c>
      <c r="E61" s="23">
        <v>4</v>
      </c>
      <c r="F61" s="23">
        <v>3</v>
      </c>
      <c r="G61" s="23">
        <v>0</v>
      </c>
      <c r="H61" s="23">
        <v>0</v>
      </c>
      <c r="I61" s="23">
        <v>0</v>
      </c>
      <c r="J61" s="23">
        <v>2</v>
      </c>
      <c r="K61" s="24">
        <v>0</v>
      </c>
      <c r="L61" s="24">
        <v>5</v>
      </c>
      <c r="M61" s="24">
        <v>5</v>
      </c>
      <c r="N61" s="23">
        <f t="shared" si="5"/>
        <v>26</v>
      </c>
    </row>
    <row r="62" spans="1:14" s="26" customFormat="1" ht="14.25">
      <c r="A62" s="33" t="s">
        <v>76</v>
      </c>
      <c r="B62" s="33" t="s">
        <v>77</v>
      </c>
      <c r="C62" s="39">
        <v>2</v>
      </c>
      <c r="D62" s="39">
        <v>1</v>
      </c>
      <c r="E62" s="39">
        <v>3</v>
      </c>
      <c r="F62" s="39">
        <v>2</v>
      </c>
      <c r="G62" s="39">
        <v>4</v>
      </c>
      <c r="H62" s="39">
        <v>0</v>
      </c>
      <c r="I62" s="39">
        <v>1</v>
      </c>
      <c r="J62" s="39">
        <v>5</v>
      </c>
      <c r="K62" s="39">
        <v>0</v>
      </c>
      <c r="L62" s="39">
        <v>0</v>
      </c>
      <c r="M62" s="24">
        <v>0</v>
      </c>
      <c r="N62" s="23">
        <f t="shared" si="5"/>
        <v>18</v>
      </c>
    </row>
    <row r="63" spans="1:14" s="26" customFormat="1" ht="14.25">
      <c r="A63" s="55" t="s">
        <v>291</v>
      </c>
      <c r="B63" s="55" t="s">
        <v>139</v>
      </c>
      <c r="C63" s="39">
        <v>0</v>
      </c>
      <c r="D63" s="39">
        <v>2</v>
      </c>
      <c r="E63" s="39">
        <v>0</v>
      </c>
      <c r="F63" s="39">
        <v>1</v>
      </c>
      <c r="G63" s="39">
        <v>0</v>
      </c>
      <c r="H63" s="23">
        <v>0</v>
      </c>
      <c r="I63" s="39">
        <v>0</v>
      </c>
      <c r="J63" s="39">
        <v>6</v>
      </c>
      <c r="K63" s="39">
        <v>9</v>
      </c>
      <c r="L63" s="24">
        <v>0</v>
      </c>
      <c r="M63" s="24">
        <v>0</v>
      </c>
      <c r="N63" s="23">
        <f t="shared" si="5"/>
        <v>18</v>
      </c>
    </row>
    <row r="64" spans="1:14" s="26" customFormat="1" ht="14.25">
      <c r="A64" s="55" t="s">
        <v>143</v>
      </c>
      <c r="B64" s="32" t="s">
        <v>66</v>
      </c>
      <c r="C64" s="3">
        <v>1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5">
        <v>0</v>
      </c>
      <c r="L64" s="35">
        <v>6</v>
      </c>
      <c r="M64" s="35">
        <v>6</v>
      </c>
      <c r="N64" s="23">
        <f t="shared" si="5"/>
        <v>13</v>
      </c>
    </row>
    <row r="65" spans="1:14" s="26" customFormat="1" ht="14.25">
      <c r="A65" s="55" t="s">
        <v>138</v>
      </c>
      <c r="B65" s="55" t="s">
        <v>137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23">
        <v>0</v>
      </c>
      <c r="I65" s="39">
        <v>0</v>
      </c>
      <c r="J65" s="39">
        <v>0</v>
      </c>
      <c r="K65" s="39">
        <v>0</v>
      </c>
      <c r="L65" s="39">
        <v>2</v>
      </c>
      <c r="M65" s="39">
        <v>2</v>
      </c>
      <c r="N65" s="23">
        <f t="shared" si="5"/>
        <v>4</v>
      </c>
    </row>
    <row r="66" spans="1:14" s="26" customFormat="1" ht="14.25">
      <c r="A66" s="55" t="s">
        <v>352</v>
      </c>
      <c r="B66" s="55" t="s">
        <v>60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23">
        <v>0</v>
      </c>
      <c r="I66" s="39">
        <v>0</v>
      </c>
      <c r="J66" s="39">
        <v>0</v>
      </c>
      <c r="K66" s="39">
        <v>0</v>
      </c>
      <c r="L66" s="39">
        <v>1</v>
      </c>
      <c r="M66" s="39">
        <v>1</v>
      </c>
      <c r="N66" s="23">
        <f t="shared" si="5"/>
        <v>2</v>
      </c>
    </row>
    <row r="67" spans="1:15" ht="14.25">
      <c r="A67" s="55" t="s">
        <v>247</v>
      </c>
      <c r="B67" s="55" t="s">
        <v>248</v>
      </c>
      <c r="C67" s="3">
        <v>0</v>
      </c>
      <c r="D67" s="3">
        <v>0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5">
        <v>0</v>
      </c>
      <c r="L67" s="35">
        <v>0</v>
      </c>
      <c r="M67" s="35">
        <v>0</v>
      </c>
      <c r="N67" s="23">
        <f t="shared" si="5"/>
        <v>1</v>
      </c>
      <c r="O67" t="s">
        <v>205</v>
      </c>
    </row>
    <row r="68" spans="1:14" s="71" customFormat="1" ht="14.25">
      <c r="A68" s="153" t="s">
        <v>14</v>
      </c>
      <c r="B68" s="153"/>
      <c r="C68" s="69"/>
      <c r="D68" s="69"/>
      <c r="E68" s="69"/>
      <c r="F68" s="69"/>
      <c r="G68" s="69"/>
      <c r="H68" s="69"/>
      <c r="I68" s="69"/>
      <c r="J68" s="69"/>
      <c r="K68" s="105"/>
      <c r="L68" s="105"/>
      <c r="M68" s="105"/>
      <c r="N68" s="69"/>
    </row>
    <row r="69" spans="1:14" s="26" customFormat="1" ht="14.25">
      <c r="A69" s="55" t="s">
        <v>96</v>
      </c>
      <c r="B69" s="32" t="s">
        <v>97</v>
      </c>
      <c r="C69" s="23">
        <v>3</v>
      </c>
      <c r="D69" s="23">
        <v>3</v>
      </c>
      <c r="E69" s="23">
        <v>3</v>
      </c>
      <c r="F69" s="23">
        <v>2</v>
      </c>
      <c r="G69" s="23">
        <v>4</v>
      </c>
      <c r="H69" s="23">
        <v>5</v>
      </c>
      <c r="I69" s="23">
        <v>5</v>
      </c>
      <c r="J69" s="23">
        <v>2</v>
      </c>
      <c r="K69" s="24">
        <v>3</v>
      </c>
      <c r="L69" s="24">
        <v>0</v>
      </c>
      <c r="M69" s="24">
        <v>0</v>
      </c>
      <c r="N69" s="23">
        <f>SUM(C69:M69)</f>
        <v>30</v>
      </c>
    </row>
    <row r="70" spans="1:15" s="26" customFormat="1" ht="14.25">
      <c r="A70" s="55" t="s">
        <v>79</v>
      </c>
      <c r="B70" s="55" t="s">
        <v>80</v>
      </c>
      <c r="C70" s="3">
        <v>2</v>
      </c>
      <c r="D70" s="3">
        <v>2</v>
      </c>
      <c r="E70" s="3">
        <v>0</v>
      </c>
      <c r="F70" s="3">
        <v>0</v>
      </c>
      <c r="G70" s="3">
        <v>5</v>
      </c>
      <c r="H70" s="3">
        <v>4</v>
      </c>
      <c r="I70" s="3">
        <v>3</v>
      </c>
      <c r="J70" s="3">
        <v>4</v>
      </c>
      <c r="K70" s="35">
        <v>4</v>
      </c>
      <c r="L70" s="35">
        <v>0</v>
      </c>
      <c r="M70" s="35">
        <v>0</v>
      </c>
      <c r="N70" s="23">
        <f>SUM(C70:M70)</f>
        <v>24</v>
      </c>
      <c r="O70"/>
    </row>
    <row r="71" spans="1:15" s="26" customFormat="1" ht="14.25">
      <c r="A71" s="55"/>
      <c r="B71" s="55"/>
      <c r="C71" s="3"/>
      <c r="D71" s="3"/>
      <c r="E71" s="3"/>
      <c r="F71" s="3"/>
      <c r="G71" s="3"/>
      <c r="H71" s="3"/>
      <c r="I71" s="3"/>
      <c r="J71" s="3"/>
      <c r="K71" s="35"/>
      <c r="L71" s="35"/>
      <c r="M71" s="35"/>
      <c r="N71" s="23">
        <f>SUM(C71:M71)</f>
        <v>0</v>
      </c>
      <c r="O71"/>
    </row>
    <row r="72" spans="1:14" ht="14.25">
      <c r="A72" s="11"/>
      <c r="B72" s="11"/>
      <c r="C72" s="3"/>
      <c r="D72" s="3"/>
      <c r="E72" s="3"/>
      <c r="F72" s="3"/>
      <c r="G72" s="3"/>
      <c r="H72" s="3"/>
      <c r="I72" s="3"/>
      <c r="J72" s="3"/>
      <c r="K72" s="35"/>
      <c r="L72" s="35"/>
      <c r="M72" s="35"/>
      <c r="N72" s="23">
        <f>SUM(C72:M72)</f>
        <v>0</v>
      </c>
    </row>
    <row r="73" spans="1:14" s="71" customFormat="1" ht="14.25">
      <c r="A73" s="153" t="s">
        <v>23</v>
      </c>
      <c r="B73" s="153"/>
      <c r="C73" s="69"/>
      <c r="D73" s="69"/>
      <c r="E73" s="69"/>
      <c r="F73" s="69"/>
      <c r="G73" s="69"/>
      <c r="H73" s="69"/>
      <c r="I73" s="69"/>
      <c r="J73" s="69"/>
      <c r="K73" s="101"/>
      <c r="L73" s="101"/>
      <c r="M73" s="101"/>
      <c r="N73" s="69"/>
    </row>
    <row r="74" spans="1:14" ht="14.25">
      <c r="A74" s="33" t="s">
        <v>79</v>
      </c>
      <c r="B74" s="33" t="s">
        <v>80</v>
      </c>
      <c r="C74" s="3">
        <f aca="true" t="shared" si="6" ref="C74:M79">SUMIF($A$1:$A$73,$A74,C$1:C$73)</f>
        <v>25</v>
      </c>
      <c r="D74" s="3">
        <f t="shared" si="6"/>
        <v>26</v>
      </c>
      <c r="E74" s="3">
        <f t="shared" si="6"/>
        <v>6</v>
      </c>
      <c r="F74" s="3">
        <f t="shared" si="6"/>
        <v>8</v>
      </c>
      <c r="G74" s="3">
        <f t="shared" si="6"/>
        <v>32</v>
      </c>
      <c r="H74" s="3">
        <f t="shared" si="6"/>
        <v>28</v>
      </c>
      <c r="I74" s="3">
        <f t="shared" si="6"/>
        <v>31</v>
      </c>
      <c r="J74" s="3">
        <f t="shared" si="6"/>
        <v>44</v>
      </c>
      <c r="K74" s="3">
        <f t="shared" si="6"/>
        <v>35</v>
      </c>
      <c r="L74" s="3">
        <f t="shared" si="6"/>
        <v>36</v>
      </c>
      <c r="M74" s="3">
        <f t="shared" si="6"/>
        <v>33</v>
      </c>
      <c r="N74" s="3">
        <f aca="true" t="shared" si="7" ref="N74:N79">SUM(C74:M74)</f>
        <v>304</v>
      </c>
    </row>
    <row r="75" spans="1:14" ht="14.25">
      <c r="A75" s="55" t="s">
        <v>96</v>
      </c>
      <c r="B75" s="32" t="s">
        <v>97</v>
      </c>
      <c r="C75" s="3">
        <f t="shared" si="6"/>
        <v>27</v>
      </c>
      <c r="D75" s="3">
        <f t="shared" si="6"/>
        <v>23</v>
      </c>
      <c r="E75" s="3">
        <f t="shared" si="6"/>
        <v>22</v>
      </c>
      <c r="F75" s="3">
        <f t="shared" si="6"/>
        <v>18</v>
      </c>
      <c r="G75" s="3">
        <f t="shared" si="6"/>
        <v>35</v>
      </c>
      <c r="H75" s="3">
        <f t="shared" si="6"/>
        <v>32</v>
      </c>
      <c r="I75" s="3">
        <f t="shared" si="6"/>
        <v>34</v>
      </c>
      <c r="J75" s="3">
        <f t="shared" si="6"/>
        <v>18</v>
      </c>
      <c r="K75" s="3">
        <f t="shared" si="6"/>
        <v>18</v>
      </c>
      <c r="L75" s="3">
        <f t="shared" si="6"/>
        <v>37</v>
      </c>
      <c r="M75" s="3">
        <f t="shared" si="6"/>
        <v>33</v>
      </c>
      <c r="N75" s="3">
        <f t="shared" si="7"/>
        <v>297</v>
      </c>
    </row>
    <row r="76" spans="1:14" ht="14.25">
      <c r="A76" s="32" t="s">
        <v>216</v>
      </c>
      <c r="B76" s="55" t="s">
        <v>84</v>
      </c>
      <c r="C76" s="3">
        <f t="shared" si="6"/>
        <v>14</v>
      </c>
      <c r="D76" s="3">
        <f t="shared" si="6"/>
        <v>23</v>
      </c>
      <c r="E76" s="3">
        <f t="shared" si="6"/>
        <v>12</v>
      </c>
      <c r="F76" s="3">
        <f t="shared" si="6"/>
        <v>18</v>
      </c>
      <c r="G76" s="3">
        <f t="shared" si="6"/>
        <v>14</v>
      </c>
      <c r="H76" s="3">
        <f t="shared" si="6"/>
        <v>14</v>
      </c>
      <c r="I76" s="3">
        <f t="shared" si="6"/>
        <v>16</v>
      </c>
      <c r="J76" s="3">
        <f t="shared" si="6"/>
        <v>14</v>
      </c>
      <c r="K76" s="3">
        <f t="shared" si="6"/>
        <v>21</v>
      </c>
      <c r="L76" s="3">
        <f t="shared" si="6"/>
        <v>27</v>
      </c>
      <c r="M76" s="3">
        <f t="shared" si="6"/>
        <v>28</v>
      </c>
      <c r="N76" s="3">
        <f t="shared" si="7"/>
        <v>201</v>
      </c>
    </row>
    <row r="77" spans="1:14" ht="14.25">
      <c r="A77" s="33" t="s">
        <v>76</v>
      </c>
      <c r="B77" s="33" t="s">
        <v>77</v>
      </c>
      <c r="C77" s="3">
        <f t="shared" si="6"/>
        <v>13</v>
      </c>
      <c r="D77" s="3">
        <f t="shared" si="6"/>
        <v>10</v>
      </c>
      <c r="E77" s="3">
        <f t="shared" si="6"/>
        <v>10</v>
      </c>
      <c r="F77" s="3">
        <f t="shared" si="6"/>
        <v>9</v>
      </c>
      <c r="G77" s="3">
        <f t="shared" si="6"/>
        <v>12</v>
      </c>
      <c r="H77" s="3">
        <f t="shared" si="6"/>
        <v>9</v>
      </c>
      <c r="I77" s="3">
        <f t="shared" si="6"/>
        <v>8</v>
      </c>
      <c r="J77" s="3">
        <f t="shared" si="6"/>
        <v>16</v>
      </c>
      <c r="K77" s="3">
        <f t="shared" si="6"/>
        <v>7</v>
      </c>
      <c r="L77" s="3">
        <f t="shared" si="6"/>
        <v>0</v>
      </c>
      <c r="M77" s="3">
        <f t="shared" si="6"/>
        <v>0</v>
      </c>
      <c r="N77" s="3">
        <f t="shared" si="7"/>
        <v>94</v>
      </c>
    </row>
    <row r="78" spans="1:14" ht="14.25">
      <c r="A78" s="55" t="s">
        <v>140</v>
      </c>
      <c r="B78" s="55" t="s">
        <v>141</v>
      </c>
      <c r="C78" s="3">
        <f t="shared" si="6"/>
        <v>9</v>
      </c>
      <c r="D78" s="3">
        <f t="shared" si="6"/>
        <v>10</v>
      </c>
      <c r="E78" s="3">
        <f t="shared" si="6"/>
        <v>11</v>
      </c>
      <c r="F78" s="3">
        <f t="shared" si="6"/>
        <v>10</v>
      </c>
      <c r="G78" s="3">
        <f t="shared" si="6"/>
        <v>8</v>
      </c>
      <c r="H78" s="3">
        <f t="shared" si="6"/>
        <v>5</v>
      </c>
      <c r="I78" s="3">
        <f t="shared" si="6"/>
        <v>8</v>
      </c>
      <c r="J78" s="3">
        <f t="shared" si="6"/>
        <v>5</v>
      </c>
      <c r="K78" s="3">
        <f t="shared" si="6"/>
        <v>3</v>
      </c>
      <c r="L78" s="3">
        <f t="shared" si="6"/>
        <v>11</v>
      </c>
      <c r="M78" s="3">
        <f t="shared" si="6"/>
        <v>13</v>
      </c>
      <c r="N78" s="3">
        <f t="shared" si="7"/>
        <v>93</v>
      </c>
    </row>
    <row r="79" spans="1:14" ht="14.25">
      <c r="A79" s="55" t="s">
        <v>138</v>
      </c>
      <c r="B79" s="55" t="s">
        <v>137</v>
      </c>
      <c r="C79" s="3">
        <f t="shared" si="6"/>
        <v>4</v>
      </c>
      <c r="D79" s="3">
        <f t="shared" si="6"/>
        <v>4</v>
      </c>
      <c r="E79" s="3">
        <f t="shared" si="6"/>
        <v>4</v>
      </c>
      <c r="F79" s="3">
        <f t="shared" si="6"/>
        <v>3</v>
      </c>
      <c r="G79" s="3">
        <f t="shared" si="6"/>
        <v>4</v>
      </c>
      <c r="H79" s="3">
        <f t="shared" si="6"/>
        <v>7</v>
      </c>
      <c r="I79" s="3">
        <f t="shared" si="6"/>
        <v>5</v>
      </c>
      <c r="J79" s="3">
        <f t="shared" si="6"/>
        <v>5</v>
      </c>
      <c r="K79" s="3">
        <f t="shared" si="6"/>
        <v>4</v>
      </c>
      <c r="L79" s="3">
        <f t="shared" si="6"/>
        <v>10</v>
      </c>
      <c r="M79" s="3">
        <f t="shared" si="6"/>
        <v>10</v>
      </c>
      <c r="N79" s="3">
        <f t="shared" si="7"/>
        <v>60</v>
      </c>
    </row>
    <row r="80" spans="1:14" ht="14.25">
      <c r="A80" s="55"/>
      <c r="B80" s="55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55"/>
      <c r="B81" s="55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55"/>
      <c r="B82" s="55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55"/>
      <c r="B83" s="55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55"/>
      <c r="B84" s="3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2"/>
      <c r="B85" s="5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55"/>
      <c r="B86" s="55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3:14" ht="14.25">
      <c r="C87" s="3"/>
      <c r="D87" s="3"/>
      <c r="E87" s="3"/>
      <c r="F87" s="3"/>
      <c r="G87" s="3"/>
      <c r="H87" s="3"/>
      <c r="I87" s="3"/>
      <c r="J87" s="3"/>
      <c r="K87" s="35"/>
      <c r="L87" s="35"/>
      <c r="M87" s="35"/>
      <c r="N87" s="3"/>
    </row>
    <row r="88" spans="3:14" ht="14.25">
      <c r="C88" s="3"/>
      <c r="D88" s="3"/>
      <c r="E88" s="3"/>
      <c r="F88" s="3"/>
      <c r="G88" s="3"/>
      <c r="H88" s="3"/>
      <c r="I88" s="3"/>
      <c r="J88" s="3"/>
      <c r="K88" s="35"/>
      <c r="L88" s="35"/>
      <c r="M88" s="35"/>
      <c r="N88" s="3"/>
    </row>
    <row r="89" spans="3:14" ht="14.25">
      <c r="C89" s="3"/>
      <c r="D89" s="3"/>
      <c r="E89" s="3"/>
      <c r="F89" s="3"/>
      <c r="G89" s="3"/>
      <c r="H89" s="3"/>
      <c r="I89" s="3"/>
      <c r="J89" s="3"/>
      <c r="K89" s="35"/>
      <c r="L89" s="35"/>
      <c r="M89" s="35"/>
      <c r="N89" s="3"/>
    </row>
    <row r="90" spans="3:14" ht="14.25">
      <c r="C90" s="3"/>
      <c r="D90" s="3"/>
      <c r="E90" s="3"/>
      <c r="F90" s="3"/>
      <c r="G90" s="3"/>
      <c r="H90" s="3"/>
      <c r="I90" s="3"/>
      <c r="J90" s="3"/>
      <c r="K90" s="35"/>
      <c r="L90" s="35"/>
      <c r="M90" s="35"/>
      <c r="N90" s="3"/>
    </row>
    <row r="91" spans="3:14" ht="14.25">
      <c r="C91" s="3"/>
      <c r="D91" s="3"/>
      <c r="E91" s="3"/>
      <c r="F91" s="3"/>
      <c r="G91" s="3"/>
      <c r="H91" s="3"/>
      <c r="I91" s="3"/>
      <c r="J91" s="3"/>
      <c r="K91" s="35"/>
      <c r="L91" s="35"/>
      <c r="M91" s="35"/>
      <c r="N91" s="3"/>
    </row>
    <row r="92" spans="3:14" ht="14.25">
      <c r="C92" s="3"/>
      <c r="D92" s="3"/>
      <c r="E92" s="3"/>
      <c r="F92" s="3"/>
      <c r="G92" s="3"/>
      <c r="H92" s="3"/>
      <c r="I92" s="3"/>
      <c r="J92" s="3"/>
      <c r="K92" s="35"/>
      <c r="L92" s="35"/>
      <c r="M92" s="35"/>
      <c r="N92" s="3"/>
    </row>
    <row r="93" spans="3:14" ht="14.25">
      <c r="C93" s="35"/>
      <c r="D93" s="35"/>
      <c r="E93" s="35"/>
      <c r="F93" s="35"/>
      <c r="G93" s="35"/>
      <c r="H93" s="35"/>
      <c r="I93" s="35"/>
      <c r="J93" s="35"/>
      <c r="K93" s="35"/>
      <c r="L93" s="34"/>
      <c r="M93" s="35"/>
      <c r="N93" s="3"/>
    </row>
    <row r="94" spans="3:14" ht="14.25">
      <c r="C94" s="3"/>
      <c r="D94" s="3"/>
      <c r="E94" s="3"/>
      <c r="F94" s="3"/>
      <c r="G94" s="3"/>
      <c r="H94" s="3"/>
      <c r="I94" s="3"/>
      <c r="J94" s="3"/>
      <c r="K94" s="35"/>
      <c r="L94" s="35"/>
      <c r="M94" s="35"/>
      <c r="N94" s="3"/>
    </row>
    <row r="95" spans="3:14" ht="14.25">
      <c r="C95" s="3"/>
      <c r="D95" s="3"/>
      <c r="E95" s="3"/>
      <c r="F95" s="3"/>
      <c r="G95" s="3"/>
      <c r="H95" s="3"/>
      <c r="I95" s="3"/>
      <c r="J95" s="3"/>
      <c r="K95" s="35"/>
      <c r="L95" s="35"/>
      <c r="M95" s="35"/>
      <c r="N95" s="3"/>
    </row>
    <row r="96" spans="3:14" ht="14.25">
      <c r="C96" s="3"/>
      <c r="D96" s="3"/>
      <c r="E96" s="3"/>
      <c r="F96" s="3"/>
      <c r="G96" s="3"/>
      <c r="H96" s="3"/>
      <c r="I96" s="3"/>
      <c r="J96" s="3"/>
      <c r="K96" s="35"/>
      <c r="L96" s="35"/>
      <c r="M96" s="35"/>
      <c r="N96" s="3"/>
    </row>
    <row r="97" spans="3:14" ht="14.25">
      <c r="C97" s="3"/>
      <c r="D97" s="3"/>
      <c r="E97" s="3"/>
      <c r="F97" s="3"/>
      <c r="G97" s="3"/>
      <c r="H97" s="3"/>
      <c r="I97" s="3"/>
      <c r="J97" s="3"/>
      <c r="K97" s="35"/>
      <c r="L97" s="35"/>
      <c r="M97" s="35"/>
      <c r="N97" s="3"/>
    </row>
    <row r="98" spans="3:14" ht="14.25">
      <c r="C98" s="3"/>
      <c r="D98" s="3"/>
      <c r="E98" s="3"/>
      <c r="F98" s="3"/>
      <c r="G98" s="3"/>
      <c r="H98" s="3"/>
      <c r="I98" s="3"/>
      <c r="J98" s="3"/>
      <c r="K98" s="35"/>
      <c r="L98" s="35"/>
      <c r="M98" s="35"/>
      <c r="N98" s="3"/>
    </row>
    <row r="99" spans="3:14" ht="14.25">
      <c r="C99" s="3"/>
      <c r="D99" s="3"/>
      <c r="E99" s="3"/>
      <c r="F99" s="3"/>
      <c r="G99" s="3"/>
      <c r="H99" s="3"/>
      <c r="I99" s="3"/>
      <c r="J99" s="3"/>
      <c r="K99" s="35"/>
      <c r="L99" s="35"/>
      <c r="M99" s="35"/>
      <c r="N99" s="3"/>
    </row>
    <row r="100" spans="3:14" ht="14.25">
      <c r="C100" s="3"/>
      <c r="D100" s="3"/>
      <c r="E100" s="3"/>
      <c r="F100" s="3"/>
      <c r="G100" s="3"/>
      <c r="H100" s="3"/>
      <c r="I100" s="3"/>
      <c r="J100" s="3"/>
      <c r="K100" s="35"/>
      <c r="L100" s="35"/>
      <c r="M100" s="35"/>
      <c r="N100" s="3"/>
    </row>
    <row r="101" spans="3:14" ht="14.25">
      <c r="C101" s="3"/>
      <c r="D101" s="3"/>
      <c r="E101" s="3"/>
      <c r="F101" s="3"/>
      <c r="G101" s="3"/>
      <c r="H101" s="3"/>
      <c r="I101" s="3"/>
      <c r="J101" s="3"/>
      <c r="K101" s="35"/>
      <c r="L101" s="35"/>
      <c r="M101" s="35"/>
      <c r="N101" s="3"/>
    </row>
    <row r="102" spans="3:14" ht="14.25">
      <c r="C102" s="3"/>
      <c r="D102" s="3"/>
      <c r="E102" s="3"/>
      <c r="F102" s="3"/>
      <c r="G102" s="3"/>
      <c r="H102" s="3"/>
      <c r="I102" s="3"/>
      <c r="J102" s="3"/>
      <c r="K102" s="35"/>
      <c r="L102" s="35"/>
      <c r="M102" s="35"/>
      <c r="N102" s="3"/>
    </row>
    <row r="103" spans="3:14" ht="14.25">
      <c r="C103" s="3"/>
      <c r="D103" s="3"/>
      <c r="E103" s="3"/>
      <c r="F103" s="3"/>
      <c r="G103" s="3"/>
      <c r="H103" s="3"/>
      <c r="I103" s="3"/>
      <c r="J103" s="3"/>
      <c r="K103" s="35"/>
      <c r="L103" s="35"/>
      <c r="M103" s="35"/>
      <c r="N103" s="3"/>
    </row>
    <row r="104" spans="3:14" ht="14.2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5"/>
      <c r="N104" s="3"/>
    </row>
    <row r="105" spans="3:14" ht="14.2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5"/>
      <c r="N105" s="3"/>
    </row>
    <row r="106" spans="3:14" ht="14.2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5"/>
      <c r="N106" s="3"/>
    </row>
    <row r="107" spans="3:14" ht="14.2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5"/>
      <c r="N107" s="3"/>
    </row>
    <row r="108" spans="3:14" ht="14.2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5"/>
      <c r="N108" s="3"/>
    </row>
    <row r="109" spans="3:14" ht="14.25">
      <c r="C109" s="3"/>
      <c r="D109" s="3"/>
      <c r="E109" s="3"/>
      <c r="F109" s="3"/>
      <c r="G109" s="3"/>
      <c r="H109" s="3"/>
      <c r="I109" s="3"/>
      <c r="J109" s="3"/>
      <c r="K109" s="35"/>
      <c r="L109" s="35"/>
      <c r="M109" s="35"/>
      <c r="N109" s="3"/>
    </row>
    <row r="110" spans="3:14" ht="14.2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5"/>
      <c r="N110" s="3"/>
    </row>
    <row r="111" spans="3:14" ht="14.2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5"/>
      <c r="N111" s="3"/>
    </row>
    <row r="112" spans="3:14" ht="14.2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5"/>
      <c r="N112" s="3"/>
    </row>
    <row r="113" spans="3:14" ht="14.2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5"/>
      <c r="N113" s="3"/>
    </row>
    <row r="114" spans="3:14" ht="14.2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5"/>
      <c r="N114" s="3"/>
    </row>
    <row r="115" spans="3:14" ht="14.2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5"/>
      <c r="N115" s="3"/>
    </row>
    <row r="116" spans="3:14" ht="14.2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5"/>
      <c r="N116" s="3"/>
    </row>
    <row r="117" spans="3:14" ht="14.25">
      <c r="C117" s="3"/>
      <c r="D117" s="3"/>
      <c r="E117" s="3"/>
      <c r="F117" s="3"/>
      <c r="G117" s="3"/>
      <c r="H117" s="3"/>
      <c r="I117" s="3"/>
      <c r="J117" s="3"/>
      <c r="K117" s="35"/>
      <c r="L117" s="35"/>
      <c r="M117" s="35"/>
      <c r="N117" s="3"/>
    </row>
    <row r="118" spans="3:14" ht="14.2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5"/>
      <c r="N118" s="3"/>
    </row>
    <row r="119" spans="3:14" ht="14.2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5"/>
      <c r="N119" s="3"/>
    </row>
    <row r="120" spans="3:14" ht="14.2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5"/>
      <c r="N120" s="3"/>
    </row>
    <row r="121" spans="3:14" ht="14.2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5"/>
      <c r="N121" s="3"/>
    </row>
    <row r="122" spans="3:14" ht="14.25">
      <c r="C122" s="3"/>
      <c r="D122" s="3"/>
      <c r="E122" s="3"/>
      <c r="F122" s="3"/>
      <c r="G122" s="3"/>
      <c r="H122" s="3"/>
      <c r="I122" s="3"/>
      <c r="J122" s="3"/>
      <c r="K122" s="35"/>
      <c r="L122" s="35"/>
      <c r="M122" s="35"/>
      <c r="N122" s="3"/>
    </row>
    <row r="123" spans="3:14" ht="14.2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5"/>
      <c r="N123" s="3"/>
    </row>
    <row r="124" spans="3:14" ht="14.2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5"/>
      <c r="N124" s="3"/>
    </row>
    <row r="125" spans="3:14" ht="14.2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5"/>
      <c r="N125" s="3"/>
    </row>
    <row r="126" spans="3:14" ht="14.2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5"/>
      <c r="N126" s="3"/>
    </row>
    <row r="127" spans="3:14" ht="14.2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5"/>
      <c r="N127" s="3"/>
    </row>
    <row r="128" spans="3:14" ht="14.2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5"/>
      <c r="N128" s="3"/>
    </row>
    <row r="129" spans="3:14" ht="14.2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5"/>
      <c r="N129" s="3"/>
    </row>
    <row r="130" spans="3:14" ht="14.2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5"/>
      <c r="N130" s="3"/>
    </row>
    <row r="131" spans="3:14" ht="14.2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5"/>
      <c r="N131" s="3"/>
    </row>
    <row r="132" spans="3:14" ht="14.2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5"/>
      <c r="N132" s="3"/>
    </row>
    <row r="133" spans="3:14" ht="14.25">
      <c r="C133" s="3"/>
      <c r="D133" s="3"/>
      <c r="E133" s="3"/>
      <c r="F133" s="3"/>
      <c r="G133" s="3"/>
      <c r="H133" s="3"/>
      <c r="I133" s="3"/>
      <c r="J133" s="3"/>
      <c r="K133" s="35"/>
      <c r="L133" s="35"/>
      <c r="M133" s="35"/>
      <c r="N133" s="3"/>
    </row>
    <row r="134" spans="3:14" ht="14.2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5"/>
      <c r="N134" s="3"/>
    </row>
    <row r="135" spans="3:14" ht="14.2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5"/>
      <c r="N135" s="3"/>
    </row>
    <row r="136" spans="3:14" ht="14.2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5"/>
      <c r="N136" s="3"/>
    </row>
    <row r="137" spans="3:14" ht="14.2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5"/>
      <c r="N137" s="3"/>
    </row>
    <row r="138" spans="3:14" ht="14.2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5"/>
      <c r="N138" s="3"/>
    </row>
    <row r="139" spans="3:14" ht="14.2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5"/>
      <c r="N139" s="3"/>
    </row>
    <row r="140" spans="3:14" ht="14.25">
      <c r="C140" s="3"/>
      <c r="D140" s="3"/>
      <c r="E140" s="3"/>
      <c r="F140" s="3"/>
      <c r="G140" s="3"/>
      <c r="H140" s="3"/>
      <c r="I140" s="3"/>
      <c r="J140" s="3"/>
      <c r="K140" s="35"/>
      <c r="L140" s="35"/>
      <c r="M140" s="35"/>
      <c r="N140" s="3"/>
    </row>
    <row r="141" spans="3:14" ht="14.2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5"/>
      <c r="N141" s="3"/>
    </row>
    <row r="142" spans="3:14" ht="14.2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5"/>
      <c r="N142" s="3"/>
    </row>
    <row r="143" spans="3:14" ht="14.2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5"/>
      <c r="N143" s="3"/>
    </row>
    <row r="144" spans="3:14" ht="14.2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5"/>
      <c r="N144" s="3"/>
    </row>
    <row r="145" spans="3:14" ht="14.2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5"/>
      <c r="N145" s="3"/>
    </row>
    <row r="146" spans="3:14" ht="14.2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5"/>
      <c r="N146" s="3"/>
    </row>
    <row r="147" spans="3:14" ht="14.2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5"/>
      <c r="N147" s="3"/>
    </row>
    <row r="148" spans="3:14" ht="14.2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5"/>
      <c r="N148" s="3"/>
    </row>
    <row r="149" spans="3:14" ht="14.2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5"/>
      <c r="N149" s="3"/>
    </row>
    <row r="150" spans="3:14" ht="14.2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5"/>
      <c r="N150" s="3"/>
    </row>
    <row r="151" spans="3:14" ht="14.2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5"/>
      <c r="N151" s="3"/>
    </row>
    <row r="152" spans="3:14" ht="14.25">
      <c r="C152" s="3"/>
      <c r="D152" s="3"/>
      <c r="E152" s="3"/>
      <c r="F152" s="3"/>
      <c r="G152" s="3"/>
      <c r="H152" s="3"/>
      <c r="I152" s="3"/>
      <c r="J152" s="3"/>
      <c r="K152" s="35"/>
      <c r="L152" s="35"/>
      <c r="M152" s="35"/>
      <c r="N152" s="3"/>
    </row>
    <row r="153" spans="3:14" ht="14.2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5"/>
      <c r="N153" s="3"/>
    </row>
    <row r="154" spans="3:14" ht="14.2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5"/>
      <c r="N154" s="3"/>
    </row>
    <row r="155" spans="3:14" ht="14.25">
      <c r="C155" s="3"/>
      <c r="D155" s="3"/>
      <c r="E155" s="3"/>
      <c r="F155" s="3"/>
      <c r="G155" s="3"/>
      <c r="H155" s="3"/>
      <c r="I155" s="3"/>
      <c r="J155" s="3"/>
      <c r="K155" s="35"/>
      <c r="L155" s="35"/>
      <c r="M155" s="35"/>
      <c r="N155" s="3"/>
    </row>
    <row r="156" spans="3:14" ht="14.2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5"/>
      <c r="N156" s="3"/>
    </row>
    <row r="157" spans="3:14" ht="14.2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5"/>
      <c r="N157" s="3"/>
    </row>
    <row r="158" spans="3:14" ht="14.2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5"/>
      <c r="N158" s="3"/>
    </row>
    <row r="159" spans="3:14" ht="14.25">
      <c r="C159" s="3"/>
      <c r="D159" s="3"/>
      <c r="E159" s="3"/>
      <c r="F159" s="3"/>
      <c r="G159" s="3"/>
      <c r="H159" s="3"/>
      <c r="I159" s="3"/>
      <c r="J159" s="3"/>
      <c r="K159" s="35"/>
      <c r="L159" s="35"/>
      <c r="M159" s="35"/>
      <c r="N159" s="3"/>
    </row>
    <row r="160" spans="3:14" ht="14.2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5"/>
      <c r="N160" s="3"/>
    </row>
    <row r="161" spans="3:14" ht="14.2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5"/>
      <c r="N161" s="3"/>
    </row>
    <row r="162" spans="3:14" ht="14.2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5"/>
      <c r="N162" s="3"/>
    </row>
    <row r="163" spans="3:14" ht="14.2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5"/>
      <c r="N163" s="3"/>
    </row>
    <row r="164" spans="3:14" ht="14.2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5"/>
      <c r="N164" s="3"/>
    </row>
    <row r="165" spans="3:14" ht="14.2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5"/>
      <c r="N165" s="3"/>
    </row>
    <row r="166" spans="3:14" ht="14.2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5"/>
      <c r="N166" s="3"/>
    </row>
    <row r="167" spans="3:14" ht="14.2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5"/>
      <c r="N167" s="3"/>
    </row>
    <row r="168" spans="3:14" ht="14.2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5"/>
      <c r="N168" s="3"/>
    </row>
    <row r="169" spans="3:14" ht="14.2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5"/>
      <c r="N169" s="3"/>
    </row>
    <row r="170" spans="3:14" ht="14.2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5"/>
      <c r="N170" s="3"/>
    </row>
    <row r="171" spans="3:14" ht="14.2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5"/>
      <c r="N171" s="3"/>
    </row>
    <row r="172" spans="3:14" ht="14.2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5"/>
      <c r="N172" s="3"/>
    </row>
    <row r="173" spans="3:14" ht="14.2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5"/>
      <c r="N173" s="3"/>
    </row>
    <row r="174" spans="3:14" ht="14.2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5"/>
      <c r="N174" s="3"/>
    </row>
    <row r="175" spans="3:14" ht="14.2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5"/>
      <c r="N175" s="3"/>
    </row>
    <row r="176" spans="3:14" ht="14.2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5"/>
      <c r="N176" s="3"/>
    </row>
    <row r="177" spans="3:14" ht="14.2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5"/>
      <c r="N177" s="3"/>
    </row>
    <row r="178" spans="3:14" ht="14.2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5"/>
      <c r="N178" s="3"/>
    </row>
    <row r="179" spans="3:14" ht="14.2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5"/>
      <c r="N179" s="3"/>
    </row>
    <row r="180" spans="3:14" ht="14.2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5"/>
      <c r="N180" s="3"/>
    </row>
    <row r="181" spans="3:14" ht="14.2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5"/>
      <c r="N181" s="3"/>
    </row>
    <row r="182" spans="3:14" ht="14.2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5"/>
      <c r="N182" s="3"/>
    </row>
    <row r="183" spans="3:14" ht="14.2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5"/>
      <c r="N183" s="3"/>
    </row>
    <row r="184" spans="3:14" ht="14.2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5"/>
      <c r="N184" s="3"/>
    </row>
    <row r="185" spans="3:14" ht="14.2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5"/>
      <c r="N185" s="3"/>
    </row>
    <row r="186" spans="3:14" ht="14.2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5"/>
      <c r="N186" s="3"/>
    </row>
    <row r="187" spans="3:14" ht="14.2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5"/>
      <c r="N187" s="3"/>
    </row>
    <row r="188" spans="3:14" ht="14.2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5"/>
      <c r="N188" s="3"/>
    </row>
    <row r="189" spans="3:14" ht="14.2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5"/>
      <c r="N189" s="3"/>
    </row>
    <row r="190" spans="3:14" ht="14.2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5"/>
      <c r="N190" s="3"/>
    </row>
    <row r="191" spans="3:14" ht="14.2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5"/>
      <c r="N191" s="3"/>
    </row>
    <row r="192" spans="3:14" ht="14.2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5"/>
      <c r="N192" s="3"/>
    </row>
    <row r="193" spans="3:14" ht="14.2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5"/>
      <c r="N193" s="3"/>
    </row>
    <row r="194" spans="3:14" ht="14.2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5"/>
      <c r="N194" s="3"/>
    </row>
    <row r="195" spans="3:14" ht="14.2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5"/>
      <c r="N195" s="3"/>
    </row>
    <row r="196" spans="3:14" ht="14.2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5"/>
      <c r="N196" s="3"/>
    </row>
    <row r="197" spans="3:14" ht="14.2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5"/>
      <c r="N197" s="3"/>
    </row>
    <row r="198" spans="3:14" ht="14.2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5"/>
      <c r="N198" s="3"/>
    </row>
    <row r="199" spans="3:14" ht="14.2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5"/>
      <c r="N199" s="3"/>
    </row>
    <row r="200" spans="3:14" ht="14.2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5"/>
      <c r="N200" s="3"/>
    </row>
    <row r="201" spans="3:14" ht="14.2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5"/>
      <c r="N201" s="3"/>
    </row>
    <row r="202" spans="3:14" ht="14.2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5"/>
      <c r="N202" s="3"/>
    </row>
    <row r="203" spans="3:14" ht="14.2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5"/>
      <c r="N203" s="3"/>
    </row>
    <row r="204" spans="3:14" ht="14.2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5"/>
      <c r="N204" s="3"/>
    </row>
    <row r="205" spans="3:14" ht="14.2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5"/>
      <c r="N205" s="3"/>
    </row>
    <row r="206" spans="3:14" ht="14.2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5"/>
      <c r="N206" s="3"/>
    </row>
    <row r="207" spans="3:14" ht="14.2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5"/>
      <c r="N207" s="3"/>
    </row>
    <row r="208" spans="3:14" ht="14.2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5"/>
      <c r="N208" s="3"/>
    </row>
    <row r="209" spans="3:14" ht="14.2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5"/>
      <c r="N209" s="3"/>
    </row>
    <row r="210" spans="3:14" ht="14.2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5"/>
      <c r="N210" s="3"/>
    </row>
    <row r="211" spans="3:14" ht="14.2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5"/>
      <c r="N211" s="3"/>
    </row>
    <row r="212" spans="3:14" ht="14.2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5"/>
      <c r="N212" s="3"/>
    </row>
    <row r="213" spans="3:14" ht="14.2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5"/>
      <c r="N213" s="3"/>
    </row>
    <row r="214" spans="3:14" ht="14.2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5"/>
      <c r="N214" s="3"/>
    </row>
    <row r="215" spans="3:14" ht="14.2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5"/>
      <c r="N215" s="3"/>
    </row>
    <row r="216" spans="3:14" ht="14.2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5"/>
      <c r="N216" s="3"/>
    </row>
    <row r="217" spans="3:14" ht="14.2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5"/>
      <c r="N217" s="3"/>
    </row>
    <row r="218" spans="3:14" ht="14.2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5"/>
      <c r="N218" s="3"/>
    </row>
    <row r="219" spans="3:14" ht="14.2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5"/>
      <c r="N219" s="3"/>
    </row>
    <row r="220" spans="3:14" ht="14.2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5"/>
      <c r="N220" s="3"/>
    </row>
    <row r="221" spans="3:14" ht="14.2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5"/>
      <c r="N221" s="3"/>
    </row>
    <row r="222" spans="3:14" ht="14.2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5"/>
      <c r="N222" s="3"/>
    </row>
    <row r="223" spans="3:14" ht="14.2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5"/>
      <c r="N223" s="3"/>
    </row>
    <row r="224" spans="3:14" ht="14.2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5"/>
      <c r="N224" s="3"/>
    </row>
    <row r="225" spans="3:14" ht="14.2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5"/>
      <c r="N225" s="3"/>
    </row>
    <row r="226" spans="3:14" ht="14.2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5"/>
      <c r="N226" s="3"/>
    </row>
    <row r="227" spans="3:14" ht="14.2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5"/>
      <c r="N227" s="3"/>
    </row>
    <row r="228" spans="3:14" ht="14.2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5"/>
      <c r="N228" s="3"/>
    </row>
    <row r="229" spans="3:14" ht="14.2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5"/>
      <c r="N229" s="3"/>
    </row>
    <row r="230" spans="3:14" ht="14.2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5"/>
      <c r="N230" s="3"/>
    </row>
    <row r="231" spans="3:14" ht="14.2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5"/>
      <c r="N231" s="3"/>
    </row>
    <row r="232" spans="3:14" ht="14.2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5"/>
      <c r="N232" s="3"/>
    </row>
    <row r="233" spans="3:14" ht="14.2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5"/>
      <c r="N233" s="3"/>
    </row>
    <row r="234" spans="3:14" ht="14.2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5"/>
      <c r="N234" s="3"/>
    </row>
    <row r="235" spans="3:14" ht="14.2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5"/>
      <c r="N235" s="3"/>
    </row>
    <row r="236" spans="3:14" ht="14.2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5"/>
      <c r="N236" s="3"/>
    </row>
    <row r="237" spans="3:14" ht="14.2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5"/>
      <c r="N237" s="3"/>
    </row>
    <row r="238" spans="3:14" ht="14.2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5"/>
      <c r="N238" s="3"/>
    </row>
    <row r="239" spans="3:14" ht="14.2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5"/>
      <c r="N239" s="3"/>
    </row>
    <row r="240" spans="3:14" ht="14.2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5"/>
      <c r="N240" s="3"/>
    </row>
    <row r="241" spans="3:14" ht="14.2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5"/>
      <c r="N241" s="3"/>
    </row>
    <row r="242" spans="3:14" ht="14.2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5"/>
      <c r="N242" s="3"/>
    </row>
    <row r="243" spans="3:14" ht="14.2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5"/>
      <c r="N243" s="3"/>
    </row>
    <row r="244" spans="3:14" ht="14.2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5"/>
      <c r="N244" s="3"/>
    </row>
    <row r="245" spans="3:14" ht="14.2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5"/>
      <c r="N245" s="3"/>
    </row>
    <row r="246" spans="3:14" ht="14.2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5"/>
      <c r="N246" s="3"/>
    </row>
    <row r="247" spans="3:14" ht="14.2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5"/>
      <c r="N247" s="3"/>
    </row>
    <row r="248" spans="3:14" ht="14.2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5"/>
      <c r="N248" s="3"/>
    </row>
    <row r="249" spans="3:14" ht="14.2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5"/>
      <c r="N249" s="3"/>
    </row>
    <row r="250" spans="3:14" ht="14.2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5"/>
      <c r="N250" s="3"/>
    </row>
    <row r="251" spans="3:14" ht="14.2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5"/>
      <c r="N251" s="3"/>
    </row>
    <row r="252" spans="3:14" ht="14.2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5"/>
      <c r="N252" s="3"/>
    </row>
    <row r="253" spans="3:14" ht="14.2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5"/>
      <c r="N253" s="3"/>
    </row>
    <row r="254" spans="3:14" ht="14.2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5"/>
      <c r="N254" s="3"/>
    </row>
    <row r="255" spans="3:14" ht="14.2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5"/>
      <c r="N255" s="3"/>
    </row>
    <row r="256" spans="3:14" ht="14.2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5"/>
      <c r="N256" s="3"/>
    </row>
    <row r="257" spans="3:14" ht="14.2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5"/>
      <c r="N257" s="3"/>
    </row>
    <row r="258" spans="3:14" ht="14.2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5"/>
      <c r="N258" s="3"/>
    </row>
    <row r="259" spans="3:14" ht="14.2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5"/>
      <c r="N259" s="3"/>
    </row>
    <row r="260" spans="3:14" ht="14.2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5"/>
      <c r="N260" s="3"/>
    </row>
    <row r="261" spans="3:14" ht="14.2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5"/>
      <c r="N261" s="3"/>
    </row>
    <row r="262" spans="3:14" ht="14.2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5"/>
      <c r="N262" s="3"/>
    </row>
    <row r="263" spans="3:14" ht="14.2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5"/>
      <c r="N263" s="3"/>
    </row>
    <row r="264" spans="3:14" ht="14.2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5"/>
      <c r="N264" s="3"/>
    </row>
    <row r="265" spans="3:14" ht="14.2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5"/>
      <c r="N265" s="3"/>
    </row>
    <row r="266" spans="3:14" ht="14.2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5"/>
      <c r="N266" s="3"/>
    </row>
    <row r="267" spans="3:14" ht="14.2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5"/>
      <c r="N267" s="3"/>
    </row>
    <row r="268" spans="3:14" ht="14.2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5"/>
      <c r="N268" s="3"/>
    </row>
    <row r="269" spans="3:14" ht="14.2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5"/>
      <c r="N269" s="3"/>
    </row>
    <row r="270" spans="3:14" ht="14.2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5"/>
      <c r="N270" s="3"/>
    </row>
    <row r="271" spans="3:14" ht="14.2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5"/>
      <c r="N271" s="3"/>
    </row>
    <row r="272" spans="3:14" ht="14.2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5"/>
      <c r="N272" s="3"/>
    </row>
    <row r="273" spans="3:14" ht="14.2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5"/>
      <c r="N273" s="3"/>
    </row>
    <row r="274" spans="3:14" ht="14.2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5"/>
      <c r="N274" s="3"/>
    </row>
    <row r="275" spans="3:14" ht="14.2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5"/>
      <c r="N275" s="3"/>
    </row>
    <row r="276" spans="3:14" ht="14.2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5"/>
      <c r="N276" s="3"/>
    </row>
    <row r="277" spans="3:14" ht="14.2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5"/>
      <c r="N277" s="3"/>
    </row>
    <row r="278" spans="3:14" ht="14.2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5"/>
      <c r="N278" s="3"/>
    </row>
    <row r="279" spans="3:14" ht="14.25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5"/>
      <c r="N279" s="3"/>
    </row>
    <row r="280" spans="3:14" ht="14.25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5"/>
      <c r="N280" s="3"/>
    </row>
    <row r="281" spans="3:14" ht="14.25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5"/>
      <c r="N281" s="3"/>
    </row>
    <row r="282" spans="3:14" ht="14.25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5"/>
      <c r="N282" s="3"/>
    </row>
    <row r="283" spans="3:14" ht="14.25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5"/>
      <c r="N283" s="3"/>
    </row>
    <row r="284" spans="3:14" ht="14.25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5"/>
      <c r="N284" s="3"/>
    </row>
    <row r="285" spans="3:14" ht="14.25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5"/>
      <c r="N285" s="3"/>
    </row>
    <row r="286" spans="3:14" ht="14.25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5"/>
      <c r="N286" s="3"/>
    </row>
    <row r="287" spans="3:14" ht="14.25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5"/>
      <c r="N287" s="3"/>
    </row>
    <row r="288" spans="3:14" ht="14.25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5"/>
      <c r="N288" s="3"/>
    </row>
    <row r="289" spans="3:14" ht="14.25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5"/>
      <c r="N289" s="3"/>
    </row>
    <row r="290" spans="3:14" ht="14.25">
      <c r="C290" s="1"/>
      <c r="D290" s="1"/>
      <c r="E290" s="1"/>
      <c r="F290" s="1"/>
      <c r="G290" s="1"/>
      <c r="H290" s="56"/>
      <c r="I290" s="56"/>
      <c r="J290" s="84"/>
      <c r="K290" s="1"/>
      <c r="L290" s="1"/>
      <c r="M290" s="1"/>
      <c r="N290" s="56"/>
    </row>
    <row r="291" spans="3:14" ht="14.25">
      <c r="C291" s="1"/>
      <c r="D291" s="1"/>
      <c r="E291" s="1"/>
      <c r="F291" s="1"/>
      <c r="G291" s="1"/>
      <c r="H291" s="56"/>
      <c r="I291" s="56"/>
      <c r="J291" s="84"/>
      <c r="K291" s="1"/>
      <c r="L291" s="1"/>
      <c r="M291" s="1"/>
      <c r="N291" s="56"/>
    </row>
    <row r="292" spans="3:14" ht="14.25">
      <c r="C292" s="1"/>
      <c r="D292" s="1"/>
      <c r="E292" s="1"/>
      <c r="F292" s="1"/>
      <c r="G292" s="1"/>
      <c r="H292" s="56"/>
      <c r="I292" s="56"/>
      <c r="J292" s="84"/>
      <c r="K292" s="1"/>
      <c r="L292" s="1"/>
      <c r="M292" s="1"/>
      <c r="N292" s="56"/>
    </row>
    <row r="293" spans="3:14" ht="14.25">
      <c r="C293" s="1"/>
      <c r="D293" s="1"/>
      <c r="E293" s="1"/>
      <c r="F293" s="1"/>
      <c r="G293" s="1"/>
      <c r="H293" s="56"/>
      <c r="I293" s="56"/>
      <c r="J293" s="84"/>
      <c r="K293" s="1"/>
      <c r="L293" s="1"/>
      <c r="M293" s="1"/>
      <c r="N293" s="56"/>
    </row>
    <row r="294" spans="3:14" ht="14.25">
      <c r="C294" s="1"/>
      <c r="D294" s="1"/>
      <c r="E294" s="1"/>
      <c r="F294" s="1"/>
      <c r="G294" s="1"/>
      <c r="H294" s="56"/>
      <c r="I294" s="56"/>
      <c r="J294" s="84"/>
      <c r="K294" s="1"/>
      <c r="L294" s="1"/>
      <c r="M294" s="1"/>
      <c r="N294" s="56"/>
    </row>
    <row r="295" spans="3:14" ht="14.25">
      <c r="C295" s="1"/>
      <c r="D295" s="1"/>
      <c r="E295" s="1"/>
      <c r="F295" s="1"/>
      <c r="G295" s="1"/>
      <c r="H295" s="56"/>
      <c r="I295" s="56"/>
      <c r="J295" s="84"/>
      <c r="K295" s="1"/>
      <c r="L295" s="1"/>
      <c r="M295" s="1"/>
      <c r="N295" s="56"/>
    </row>
    <row r="296" spans="3:14" ht="14.25">
      <c r="C296" s="1"/>
      <c r="D296" s="1"/>
      <c r="E296" s="1"/>
      <c r="F296" s="1"/>
      <c r="G296" s="1"/>
      <c r="H296" s="56"/>
      <c r="I296" s="56"/>
      <c r="J296" s="84"/>
      <c r="K296" s="1"/>
      <c r="L296" s="1"/>
      <c r="M296" s="1"/>
      <c r="N296" s="56"/>
    </row>
    <row r="297" spans="3:14" ht="14.25">
      <c r="C297" s="1"/>
      <c r="D297" s="1"/>
      <c r="E297" s="1"/>
      <c r="F297" s="1"/>
      <c r="G297" s="1"/>
      <c r="H297" s="56"/>
      <c r="I297" s="56"/>
      <c r="J297" s="84"/>
      <c r="K297" s="1"/>
      <c r="L297" s="1"/>
      <c r="M297" s="1"/>
      <c r="N297" s="56"/>
    </row>
    <row r="298" spans="3:14" ht="14.25">
      <c r="C298" s="1"/>
      <c r="D298" s="1"/>
      <c r="E298" s="1"/>
      <c r="F298" s="1"/>
      <c r="G298" s="1"/>
      <c r="H298" s="56"/>
      <c r="I298" s="56"/>
      <c r="J298" s="84"/>
      <c r="K298" s="1"/>
      <c r="L298" s="1"/>
      <c r="M298" s="1"/>
      <c r="N298" s="56"/>
    </row>
    <row r="299" spans="3:14" ht="14.25">
      <c r="C299" s="1"/>
      <c r="D299" s="1"/>
      <c r="E299" s="1"/>
      <c r="F299" s="1"/>
      <c r="G299" s="1"/>
      <c r="H299" s="56"/>
      <c r="I299" s="56"/>
      <c r="J299" s="84"/>
      <c r="K299" s="1"/>
      <c r="L299" s="1"/>
      <c r="M299" s="1"/>
      <c r="N299" s="56"/>
    </row>
    <row r="300" spans="3:14" ht="14.25">
      <c r="C300" s="1"/>
      <c r="D300" s="1"/>
      <c r="E300" s="1"/>
      <c r="F300" s="1"/>
      <c r="G300" s="1"/>
      <c r="H300" s="56"/>
      <c r="I300" s="56"/>
      <c r="J300" s="84"/>
      <c r="K300" s="1"/>
      <c r="L300" s="1"/>
      <c r="M300" s="1"/>
      <c r="N300" s="56"/>
    </row>
    <row r="301" spans="3:14" ht="14.25">
      <c r="C301" s="1"/>
      <c r="D301" s="1"/>
      <c r="E301" s="1"/>
      <c r="F301" s="1"/>
      <c r="G301" s="1"/>
      <c r="H301" s="56"/>
      <c r="I301" s="56"/>
      <c r="J301" s="84"/>
      <c r="K301" s="1"/>
      <c r="L301" s="1"/>
      <c r="M301" s="1"/>
      <c r="N301" s="56"/>
    </row>
    <row r="302" spans="3:14" ht="14.25">
      <c r="C302" s="1"/>
      <c r="D302" s="1"/>
      <c r="E302" s="1"/>
      <c r="F302" s="1"/>
      <c r="G302" s="1"/>
      <c r="H302" s="56"/>
      <c r="I302" s="56"/>
      <c r="J302" s="84"/>
      <c r="K302" s="1"/>
      <c r="L302" s="1"/>
      <c r="M302" s="1"/>
      <c r="N302" s="56"/>
    </row>
    <row r="303" spans="3:14" ht="14.25">
      <c r="C303" s="1"/>
      <c r="D303" s="1"/>
      <c r="E303" s="1"/>
      <c r="F303" s="1"/>
      <c r="G303" s="1"/>
      <c r="H303" s="56"/>
      <c r="I303" s="56"/>
      <c r="J303" s="84"/>
      <c r="K303" s="1"/>
      <c r="L303" s="1"/>
      <c r="M303" s="1"/>
      <c r="N303" s="56"/>
    </row>
    <row r="304" spans="3:14" ht="14.25">
      <c r="C304" s="1"/>
      <c r="D304" s="1"/>
      <c r="E304" s="1"/>
      <c r="F304" s="1"/>
      <c r="G304" s="1"/>
      <c r="H304" s="56"/>
      <c r="I304" s="56"/>
      <c r="J304" s="84"/>
      <c r="K304" s="1"/>
      <c r="L304" s="1"/>
      <c r="M304" s="1"/>
      <c r="N304" s="56"/>
    </row>
    <row r="305" spans="3:14" ht="14.25">
      <c r="C305" s="1"/>
      <c r="D305" s="1"/>
      <c r="E305" s="1"/>
      <c r="F305" s="1"/>
      <c r="G305" s="1"/>
      <c r="H305" s="56"/>
      <c r="I305" s="56"/>
      <c r="J305" s="84"/>
      <c r="K305" s="1"/>
      <c r="L305" s="1"/>
      <c r="M305" s="1"/>
      <c r="N305" s="56"/>
    </row>
    <row r="306" spans="3:14" ht="14.25">
      <c r="C306" s="1"/>
      <c r="D306" s="1"/>
      <c r="E306" s="1"/>
      <c r="F306" s="1"/>
      <c r="G306" s="1"/>
      <c r="H306" s="56"/>
      <c r="I306" s="56"/>
      <c r="J306" s="84"/>
      <c r="K306" s="1"/>
      <c r="L306" s="1"/>
      <c r="M306" s="1"/>
      <c r="N306" s="56"/>
    </row>
    <row r="307" spans="3:14" ht="14.25">
      <c r="C307" s="1"/>
      <c r="D307" s="1"/>
      <c r="E307" s="1"/>
      <c r="F307" s="1"/>
      <c r="G307" s="1"/>
      <c r="H307" s="56"/>
      <c r="I307" s="56"/>
      <c r="J307" s="84"/>
      <c r="K307" s="1"/>
      <c r="L307" s="1"/>
      <c r="M307" s="1"/>
      <c r="N307" s="56"/>
    </row>
    <row r="308" spans="3:14" ht="14.25">
      <c r="C308" s="1"/>
      <c r="D308" s="1"/>
      <c r="E308" s="1"/>
      <c r="F308" s="1"/>
      <c r="G308" s="1"/>
      <c r="H308" s="56"/>
      <c r="I308" s="56"/>
      <c r="J308" s="84"/>
      <c r="K308" s="1"/>
      <c r="L308" s="1"/>
      <c r="M308" s="1"/>
      <c r="N308" s="56"/>
    </row>
    <row r="309" spans="3:14" ht="14.25">
      <c r="C309" s="1"/>
      <c r="D309" s="1"/>
      <c r="E309" s="1"/>
      <c r="F309" s="1"/>
      <c r="G309" s="1"/>
      <c r="H309" s="56"/>
      <c r="I309" s="56"/>
      <c r="J309" s="84"/>
      <c r="K309" s="1"/>
      <c r="L309" s="1"/>
      <c r="M309" s="1"/>
      <c r="N309" s="56"/>
    </row>
    <row r="310" spans="3:14" ht="14.25">
      <c r="C310" s="1"/>
      <c r="D310" s="1"/>
      <c r="E310" s="1"/>
      <c r="F310" s="1"/>
      <c r="G310" s="1"/>
      <c r="H310" s="56"/>
      <c r="I310" s="56"/>
      <c r="J310" s="84"/>
      <c r="K310" s="1"/>
      <c r="L310" s="1"/>
      <c r="M310" s="1"/>
      <c r="N310" s="56"/>
    </row>
    <row r="311" spans="3:14" ht="14.25">
      <c r="C311" s="1"/>
      <c r="D311" s="1"/>
      <c r="E311" s="1"/>
      <c r="F311" s="1"/>
      <c r="G311" s="1"/>
      <c r="H311" s="56"/>
      <c r="I311" s="56"/>
      <c r="J311" s="84"/>
      <c r="K311" s="1"/>
      <c r="L311" s="1"/>
      <c r="M311" s="1"/>
      <c r="N311" s="56"/>
    </row>
    <row r="312" spans="3:14" ht="14.25">
      <c r="C312" s="1"/>
      <c r="D312" s="1"/>
      <c r="E312" s="1"/>
      <c r="F312" s="1"/>
      <c r="G312" s="1"/>
      <c r="H312" s="56"/>
      <c r="I312" s="56"/>
      <c r="J312" s="84"/>
      <c r="K312" s="1"/>
      <c r="L312" s="1"/>
      <c r="M312" s="1"/>
      <c r="N312" s="56"/>
    </row>
    <row r="313" spans="3:14" ht="14.25">
      <c r="C313" s="1"/>
      <c r="D313" s="1"/>
      <c r="E313" s="1"/>
      <c r="F313" s="1"/>
      <c r="G313" s="1"/>
      <c r="H313" s="56"/>
      <c r="I313" s="56"/>
      <c r="J313" s="84"/>
      <c r="K313" s="1"/>
      <c r="L313" s="1"/>
      <c r="M313" s="1"/>
      <c r="N313" s="56"/>
    </row>
    <row r="314" spans="3:14" ht="14.25">
      <c r="C314" s="1"/>
      <c r="D314" s="1"/>
      <c r="E314" s="1"/>
      <c r="F314" s="1"/>
      <c r="G314" s="1"/>
      <c r="H314" s="56"/>
      <c r="I314" s="56"/>
      <c r="J314" s="84"/>
      <c r="K314" s="1"/>
      <c r="L314" s="1"/>
      <c r="M314" s="1"/>
      <c r="N314" s="56"/>
    </row>
    <row r="315" spans="3:14" ht="14.25">
      <c r="C315" s="1"/>
      <c r="D315" s="1"/>
      <c r="E315" s="1"/>
      <c r="F315" s="1"/>
      <c r="G315" s="1"/>
      <c r="H315" s="56"/>
      <c r="I315" s="56"/>
      <c r="J315" s="84"/>
      <c r="K315" s="1"/>
      <c r="L315" s="1"/>
      <c r="M315" s="1"/>
      <c r="N315" s="56"/>
    </row>
    <row r="316" spans="3:14" ht="14.25">
      <c r="C316" s="1"/>
      <c r="D316" s="1"/>
      <c r="E316" s="1"/>
      <c r="F316" s="1"/>
      <c r="G316" s="1"/>
      <c r="H316" s="56"/>
      <c r="I316" s="56"/>
      <c r="J316" s="84"/>
      <c r="K316" s="1"/>
      <c r="L316" s="1"/>
      <c r="M316" s="1"/>
      <c r="N316" s="56"/>
    </row>
    <row r="317" spans="3:14" ht="14.25">
      <c r="C317" s="1"/>
      <c r="D317" s="1"/>
      <c r="E317" s="1"/>
      <c r="F317" s="1"/>
      <c r="G317" s="1"/>
      <c r="H317" s="56"/>
      <c r="I317" s="56"/>
      <c r="J317" s="84"/>
      <c r="K317" s="1"/>
      <c r="L317" s="1"/>
      <c r="M317" s="1"/>
      <c r="N317" s="56"/>
    </row>
    <row r="318" spans="8:14" ht="14.25">
      <c r="H318" s="56"/>
      <c r="I318" s="56"/>
      <c r="J318" s="84"/>
      <c r="K318" s="1"/>
      <c r="L318" s="1"/>
      <c r="M318" s="1"/>
      <c r="N318" s="56"/>
    </row>
    <row r="319" spans="8:14" ht="14.25">
      <c r="H319" s="56"/>
      <c r="I319" s="56"/>
      <c r="J319" s="84"/>
      <c r="K319" s="1"/>
      <c r="L319" s="1"/>
      <c r="M319" s="1"/>
      <c r="N319" s="56"/>
    </row>
    <row r="320" spans="8:14" ht="14.25">
      <c r="H320" s="56"/>
      <c r="I320" s="56"/>
      <c r="J320" s="84"/>
      <c r="K320" s="1"/>
      <c r="L320" s="1"/>
      <c r="M320" s="1"/>
      <c r="N320" s="56"/>
    </row>
    <row r="321" spans="8:14" ht="14.25">
      <c r="H321" s="56"/>
      <c r="I321" s="56"/>
      <c r="J321" s="84"/>
      <c r="K321" s="1"/>
      <c r="L321" s="1"/>
      <c r="M321" s="1"/>
      <c r="N321" s="56"/>
    </row>
    <row r="322" spans="8:14" ht="14.25">
      <c r="H322" s="56"/>
      <c r="I322" s="56"/>
      <c r="J322" s="84"/>
      <c r="K322" s="1"/>
      <c r="L322" s="1"/>
      <c r="M322" s="1"/>
      <c r="N322" s="56"/>
    </row>
    <row r="323" spans="8:14" ht="14.25">
      <c r="H323" s="56"/>
      <c r="I323" s="56"/>
      <c r="J323" s="84"/>
      <c r="K323" s="1"/>
      <c r="L323" s="1"/>
      <c r="M323" s="1"/>
      <c r="N323" s="56"/>
    </row>
    <row r="324" spans="8:14" ht="14.25">
      <c r="H324" s="56"/>
      <c r="I324" s="56"/>
      <c r="J324" s="84"/>
      <c r="K324" s="1"/>
      <c r="L324" s="1"/>
      <c r="M324" s="1"/>
      <c r="N324" s="56"/>
    </row>
    <row r="325" spans="8:14" ht="14.25">
      <c r="H325" s="56"/>
      <c r="I325" s="56"/>
      <c r="J325" s="84"/>
      <c r="K325" s="1"/>
      <c r="L325" s="1"/>
      <c r="M325" s="1"/>
      <c r="N325" s="56"/>
    </row>
    <row r="326" spans="8:14" ht="14.25">
      <c r="H326" s="56"/>
      <c r="I326" s="56"/>
      <c r="J326" s="84"/>
      <c r="K326" s="1"/>
      <c r="L326" s="1"/>
      <c r="M326" s="1"/>
      <c r="N326" s="56"/>
    </row>
    <row r="327" spans="8:14" ht="14.25">
      <c r="H327" s="56"/>
      <c r="I327" s="56"/>
      <c r="J327" s="84"/>
      <c r="K327" s="1"/>
      <c r="L327" s="1"/>
      <c r="M327" s="1"/>
      <c r="N327" s="56"/>
    </row>
    <row r="328" spans="8:14" ht="14.25">
      <c r="H328" s="56"/>
      <c r="I328" s="56"/>
      <c r="J328" s="84"/>
      <c r="K328" s="1"/>
      <c r="L328" s="1"/>
      <c r="M328" s="1"/>
      <c r="N328" s="56"/>
    </row>
    <row r="329" spans="8:14" ht="14.25">
      <c r="H329" s="56"/>
      <c r="I329" s="56"/>
      <c r="J329" s="84"/>
      <c r="K329" s="1"/>
      <c r="L329" s="1"/>
      <c r="M329" s="1"/>
      <c r="N329" s="56"/>
    </row>
    <row r="330" spans="8:14" ht="14.25">
      <c r="H330" s="56"/>
      <c r="I330" s="56"/>
      <c r="J330" s="84"/>
      <c r="K330" s="1"/>
      <c r="L330" s="1"/>
      <c r="M330" s="1"/>
      <c r="N330" s="56"/>
    </row>
    <row r="331" spans="8:14" ht="14.25">
      <c r="H331" s="56"/>
      <c r="I331" s="56"/>
      <c r="J331" s="84"/>
      <c r="K331" s="1"/>
      <c r="L331" s="1"/>
      <c r="M331" s="1"/>
      <c r="N331" s="56"/>
    </row>
    <row r="332" spans="8:14" ht="14.25">
      <c r="H332" s="56"/>
      <c r="I332" s="56"/>
      <c r="J332" s="84"/>
      <c r="K332" s="1"/>
      <c r="L332" s="1"/>
      <c r="M332" s="1"/>
      <c r="N332" s="56"/>
    </row>
    <row r="333" spans="8:14" ht="14.25">
      <c r="H333" s="56"/>
      <c r="I333" s="56"/>
      <c r="J333" s="84"/>
      <c r="K333" s="1"/>
      <c r="L333" s="1"/>
      <c r="M333" s="1"/>
      <c r="N333" s="56"/>
    </row>
    <row r="334" spans="3:14" ht="14.25">
      <c r="C334" s="1"/>
      <c r="D334" s="1"/>
      <c r="E334" s="1"/>
      <c r="F334" s="1"/>
      <c r="G334" s="1"/>
      <c r="H334" s="56"/>
      <c r="I334" s="56"/>
      <c r="J334" s="84"/>
      <c r="K334" s="1"/>
      <c r="L334" s="1"/>
      <c r="M334" s="1"/>
      <c r="N334" s="56"/>
    </row>
    <row r="335" spans="3:14" ht="14.25">
      <c r="C335" s="1"/>
      <c r="D335" s="1"/>
      <c r="E335" s="1"/>
      <c r="F335" s="1"/>
      <c r="G335" s="1"/>
      <c r="H335" s="56"/>
      <c r="I335" s="56"/>
      <c r="J335" s="84"/>
      <c r="K335" s="1"/>
      <c r="L335" s="1"/>
      <c r="M335" s="1"/>
      <c r="N335" s="56"/>
    </row>
    <row r="336" spans="3:14" ht="14.25">
      <c r="C336" s="1"/>
      <c r="D336" s="1"/>
      <c r="E336" s="1"/>
      <c r="F336" s="1"/>
      <c r="G336" s="1"/>
      <c r="H336" s="56"/>
      <c r="I336" s="56"/>
      <c r="J336" s="84"/>
      <c r="K336" s="1"/>
      <c r="L336" s="1"/>
      <c r="M336" s="1"/>
      <c r="N336" s="56"/>
    </row>
    <row r="337" spans="3:14" ht="14.25">
      <c r="C337" s="1"/>
      <c r="D337" s="1"/>
      <c r="E337" s="1"/>
      <c r="F337" s="1"/>
      <c r="G337" s="1"/>
      <c r="H337" s="56"/>
      <c r="I337" s="56"/>
      <c r="J337" s="84"/>
      <c r="K337" s="1"/>
      <c r="L337" s="1"/>
      <c r="M337" s="1"/>
      <c r="N337" s="56"/>
    </row>
    <row r="338" spans="3:14" ht="14.25">
      <c r="C338" s="1"/>
      <c r="D338" s="1"/>
      <c r="E338" s="1"/>
      <c r="F338" s="1"/>
      <c r="G338" s="1"/>
      <c r="H338" s="56"/>
      <c r="I338" s="56"/>
      <c r="J338" s="84"/>
      <c r="K338" s="1"/>
      <c r="L338" s="1"/>
      <c r="M338" s="1"/>
      <c r="N338" s="56"/>
    </row>
    <row r="339" spans="3:14" ht="14.25">
      <c r="C339" s="1"/>
      <c r="D339" s="1"/>
      <c r="E339" s="1"/>
      <c r="F339" s="1"/>
      <c r="G339" s="1"/>
      <c r="H339" s="56"/>
      <c r="I339" s="56"/>
      <c r="J339" s="84"/>
      <c r="K339" s="1"/>
      <c r="L339" s="1"/>
      <c r="M339" s="1"/>
      <c r="N339" s="56"/>
    </row>
    <row r="340" spans="3:14" ht="14.25">
      <c r="C340" s="1"/>
      <c r="D340" s="1"/>
      <c r="E340" s="1"/>
      <c r="F340" s="1"/>
      <c r="G340" s="1"/>
      <c r="H340" s="56"/>
      <c r="I340" s="56"/>
      <c r="J340" s="84"/>
      <c r="K340" s="1"/>
      <c r="L340" s="1"/>
      <c r="M340" s="1"/>
      <c r="N340" s="56"/>
    </row>
    <row r="341" spans="3:14" ht="14.25">
      <c r="C341" s="1"/>
      <c r="D341" s="1"/>
      <c r="E341" s="1"/>
      <c r="F341" s="1"/>
      <c r="G341" s="1"/>
      <c r="H341" s="56"/>
      <c r="I341" s="56"/>
      <c r="J341" s="84"/>
      <c r="K341" s="1"/>
      <c r="L341" s="1"/>
      <c r="M341" s="1"/>
      <c r="N341" s="56"/>
    </row>
    <row r="342" spans="3:14" ht="14.25">
      <c r="C342" s="1"/>
      <c r="D342" s="1"/>
      <c r="E342" s="1"/>
      <c r="F342" s="1"/>
      <c r="G342" s="1"/>
      <c r="H342" s="56"/>
      <c r="I342" s="56"/>
      <c r="J342" s="84"/>
      <c r="K342" s="1"/>
      <c r="L342" s="1"/>
      <c r="M342" s="1"/>
      <c r="N342" s="56"/>
    </row>
    <row r="343" spans="3:14" ht="14.25">
      <c r="C343" s="1"/>
      <c r="D343" s="1"/>
      <c r="E343" s="1"/>
      <c r="F343" s="1"/>
      <c r="G343" s="1"/>
      <c r="H343" s="56"/>
      <c r="I343" s="56"/>
      <c r="J343" s="84"/>
      <c r="K343" s="1"/>
      <c r="L343" s="1"/>
      <c r="M343" s="1"/>
      <c r="N343" s="56"/>
    </row>
    <row r="344" spans="3:14" ht="14.25">
      <c r="C344" s="1"/>
      <c r="D344" s="1"/>
      <c r="E344" s="1"/>
      <c r="F344" s="1"/>
      <c r="G344" s="1"/>
      <c r="H344" s="56"/>
      <c r="I344" s="56"/>
      <c r="J344" s="84"/>
      <c r="K344" s="1"/>
      <c r="L344" s="1"/>
      <c r="M344" s="1"/>
      <c r="N344" s="56"/>
    </row>
    <row r="345" spans="3:14" ht="14.25">
      <c r="C345" s="1"/>
      <c r="D345" s="1"/>
      <c r="E345" s="1"/>
      <c r="F345" s="1"/>
      <c r="G345" s="1"/>
      <c r="H345" s="56"/>
      <c r="I345" s="56"/>
      <c r="J345" s="84"/>
      <c r="K345" s="1"/>
      <c r="L345" s="1"/>
      <c r="M345" s="1"/>
      <c r="N345" s="56"/>
    </row>
    <row r="346" spans="3:14" ht="14.25">
      <c r="C346" s="1"/>
      <c r="D346" s="1"/>
      <c r="E346" s="1"/>
      <c r="F346" s="1"/>
      <c r="G346" s="1"/>
      <c r="H346" s="56"/>
      <c r="I346" s="56"/>
      <c r="J346" s="84"/>
      <c r="K346" s="1"/>
      <c r="L346" s="1"/>
      <c r="M346" s="1"/>
      <c r="N346" s="56"/>
    </row>
    <row r="347" spans="3:14" ht="14.25">
      <c r="C347" s="1"/>
      <c r="D347" s="1"/>
      <c r="E347" s="1"/>
      <c r="F347" s="1"/>
      <c r="G347" s="1"/>
      <c r="H347" s="56"/>
      <c r="I347" s="56"/>
      <c r="J347" s="84"/>
      <c r="K347" s="1"/>
      <c r="L347" s="1"/>
      <c r="M347" s="1"/>
      <c r="N347" s="56"/>
    </row>
    <row r="348" spans="3:14" ht="14.25">
      <c r="C348" s="1"/>
      <c r="D348" s="1"/>
      <c r="E348" s="1"/>
      <c r="F348" s="1"/>
      <c r="G348" s="1"/>
      <c r="H348" s="56"/>
      <c r="I348" s="56"/>
      <c r="J348" s="84"/>
      <c r="K348" s="1"/>
      <c r="L348" s="1"/>
      <c r="M348" s="1"/>
      <c r="N348" s="56"/>
    </row>
    <row r="349" spans="3:14" ht="14.25">
      <c r="C349" s="1"/>
      <c r="D349" s="1"/>
      <c r="E349" s="1"/>
      <c r="F349" s="1"/>
      <c r="G349" s="1"/>
      <c r="H349" s="56"/>
      <c r="I349" s="56"/>
      <c r="J349" s="84"/>
      <c r="K349" s="1"/>
      <c r="L349" s="1"/>
      <c r="M349" s="1"/>
      <c r="N349" s="56"/>
    </row>
    <row r="350" spans="3:14" ht="14.25">
      <c r="C350" s="1"/>
      <c r="D350" s="1"/>
      <c r="E350" s="1"/>
      <c r="F350" s="1"/>
      <c r="G350" s="1"/>
      <c r="H350" s="56"/>
      <c r="I350" s="56"/>
      <c r="J350" s="84"/>
      <c r="K350" s="1"/>
      <c r="L350" s="1"/>
      <c r="M350" s="1"/>
      <c r="N350" s="56"/>
    </row>
    <row r="351" spans="3:14" ht="14.25">
      <c r="C351" s="1"/>
      <c r="D351" s="1"/>
      <c r="E351" s="1"/>
      <c r="F351" s="1"/>
      <c r="G351" s="1"/>
      <c r="H351" s="56"/>
      <c r="I351" s="56"/>
      <c r="J351" s="84"/>
      <c r="K351" s="1"/>
      <c r="L351" s="1"/>
      <c r="M351" s="1"/>
      <c r="N351" s="56"/>
    </row>
    <row r="352" spans="3:14" ht="14.25">
      <c r="C352" s="1"/>
      <c r="D352" s="1"/>
      <c r="E352" s="1"/>
      <c r="F352" s="1"/>
      <c r="G352" s="1"/>
      <c r="H352" s="56"/>
      <c r="I352" s="56"/>
      <c r="J352" s="84"/>
      <c r="K352" s="1"/>
      <c r="L352" s="1"/>
      <c r="M352" s="1"/>
      <c r="N352" s="56"/>
    </row>
    <row r="353" spans="3:14" ht="14.25">
      <c r="C353" s="1"/>
      <c r="D353" s="1"/>
      <c r="E353" s="1"/>
      <c r="F353" s="1"/>
      <c r="G353" s="1"/>
      <c r="H353" s="56"/>
      <c r="I353" s="56"/>
      <c r="J353" s="84"/>
      <c r="K353" s="1"/>
      <c r="L353" s="1"/>
      <c r="M353" s="1"/>
      <c r="N353" s="56"/>
    </row>
    <row r="354" spans="3:14" ht="14.25">
      <c r="C354" s="1"/>
      <c r="D354" s="1"/>
      <c r="E354" s="1"/>
      <c r="F354" s="1"/>
      <c r="G354" s="1"/>
      <c r="H354" s="56"/>
      <c r="I354" s="56"/>
      <c r="J354" s="84"/>
      <c r="K354" s="1"/>
      <c r="L354" s="1"/>
      <c r="M354" s="1"/>
      <c r="N354" s="56"/>
    </row>
    <row r="355" spans="3:14" ht="14.25">
      <c r="C355" s="1"/>
      <c r="D355" s="1"/>
      <c r="E355" s="1"/>
      <c r="F355" s="1"/>
      <c r="G355" s="1"/>
      <c r="H355" s="56"/>
      <c r="I355" s="56"/>
      <c r="J355" s="84"/>
      <c r="K355" s="1"/>
      <c r="L355" s="1"/>
      <c r="M355" s="1"/>
      <c r="N355" s="56"/>
    </row>
    <row r="356" spans="3:14" ht="14.25">
      <c r="C356" s="1"/>
      <c r="D356" s="1"/>
      <c r="E356" s="1"/>
      <c r="F356" s="1"/>
      <c r="G356" s="1"/>
      <c r="H356" s="56"/>
      <c r="I356" s="56"/>
      <c r="J356" s="84"/>
      <c r="K356" s="1"/>
      <c r="L356" s="1"/>
      <c r="M356" s="1"/>
      <c r="N356" s="56"/>
    </row>
    <row r="357" spans="3:14" ht="14.25">
      <c r="C357" s="1"/>
      <c r="D357" s="1"/>
      <c r="E357" s="1"/>
      <c r="F357" s="1"/>
      <c r="G357" s="1"/>
      <c r="H357" s="56"/>
      <c r="I357" s="56"/>
      <c r="J357" s="84"/>
      <c r="K357" s="1"/>
      <c r="L357" s="1"/>
      <c r="M357" s="1"/>
      <c r="N357" s="56"/>
    </row>
    <row r="358" spans="3:14" ht="14.25">
      <c r="C358" s="1"/>
      <c r="D358" s="1"/>
      <c r="E358" s="1"/>
      <c r="F358" s="1"/>
      <c r="G358" s="1"/>
      <c r="H358" s="56"/>
      <c r="I358" s="56"/>
      <c r="J358" s="84"/>
      <c r="K358" s="1"/>
      <c r="L358" s="1"/>
      <c r="M358" s="1"/>
      <c r="N358" s="56"/>
    </row>
    <row r="359" spans="3:14" ht="14.25">
      <c r="C359" s="1"/>
      <c r="D359" s="1"/>
      <c r="E359" s="1"/>
      <c r="F359" s="1"/>
      <c r="G359" s="1"/>
      <c r="H359" s="56"/>
      <c r="I359" s="56"/>
      <c r="J359" s="84"/>
      <c r="K359" s="1"/>
      <c r="L359" s="1"/>
      <c r="M359" s="1"/>
      <c r="N359" s="56"/>
    </row>
    <row r="360" spans="3:14" ht="14.25">
      <c r="C360" s="1"/>
      <c r="D360" s="1"/>
      <c r="E360" s="1"/>
      <c r="F360" s="1"/>
      <c r="G360" s="1"/>
      <c r="H360" s="56"/>
      <c r="I360" s="56"/>
      <c r="J360" s="84"/>
      <c r="K360" s="1"/>
      <c r="L360" s="1"/>
      <c r="M360" s="1"/>
      <c r="N360" s="56"/>
    </row>
    <row r="361" spans="3:14" ht="14.25">
      <c r="C361" s="1"/>
      <c r="D361" s="1"/>
      <c r="E361" s="1"/>
      <c r="F361" s="1"/>
      <c r="G361" s="1"/>
      <c r="H361" s="56"/>
      <c r="I361" s="56"/>
      <c r="J361" s="84"/>
      <c r="K361" s="1"/>
      <c r="L361" s="1"/>
      <c r="M361" s="1"/>
      <c r="N361" s="56"/>
    </row>
    <row r="362" spans="3:14" ht="14.25">
      <c r="C362" s="1"/>
      <c r="D362" s="1"/>
      <c r="E362" s="1"/>
      <c r="F362" s="1"/>
      <c r="G362" s="1"/>
      <c r="H362" s="56"/>
      <c r="I362" s="56"/>
      <c r="J362" s="84"/>
      <c r="K362" s="1"/>
      <c r="L362" s="1"/>
      <c r="M362" s="1"/>
      <c r="N362" s="56"/>
    </row>
    <row r="363" spans="3:14" ht="14.25">
      <c r="C363" s="1"/>
      <c r="D363" s="1"/>
      <c r="E363" s="1"/>
      <c r="F363" s="1"/>
      <c r="G363" s="1"/>
      <c r="H363" s="56"/>
      <c r="I363" s="56"/>
      <c r="J363" s="84"/>
      <c r="K363" s="1"/>
      <c r="L363" s="1"/>
      <c r="M363" s="1"/>
      <c r="N363" s="56"/>
    </row>
    <row r="364" spans="3:14" ht="14.25">
      <c r="C364" s="1"/>
      <c r="D364" s="1"/>
      <c r="E364" s="1"/>
      <c r="F364" s="1"/>
      <c r="G364" s="1"/>
      <c r="H364" s="56"/>
      <c r="I364" s="56"/>
      <c r="J364" s="84"/>
      <c r="K364" s="1"/>
      <c r="L364" s="1"/>
      <c r="M364" s="1"/>
      <c r="N364" s="56"/>
    </row>
    <row r="365" spans="3:14" ht="14.25">
      <c r="C365" s="1"/>
      <c r="D365" s="1"/>
      <c r="E365" s="1"/>
      <c r="F365" s="1"/>
      <c r="G365" s="1"/>
      <c r="H365" s="56"/>
      <c r="I365" s="56"/>
      <c r="J365" s="84"/>
      <c r="K365" s="1"/>
      <c r="L365" s="1"/>
      <c r="M365" s="1"/>
      <c r="N365" s="56"/>
    </row>
    <row r="366" spans="3:14" ht="14.25">
      <c r="C366" s="1"/>
      <c r="D366" s="1"/>
      <c r="E366" s="1"/>
      <c r="F366" s="1"/>
      <c r="G366" s="1"/>
      <c r="H366" s="56"/>
      <c r="I366" s="56"/>
      <c r="J366" s="84"/>
      <c r="K366" s="1"/>
      <c r="L366" s="1"/>
      <c r="M366" s="1"/>
      <c r="N366" s="56"/>
    </row>
    <row r="367" spans="3:14" ht="14.25">
      <c r="C367" s="1"/>
      <c r="D367" s="1"/>
      <c r="E367" s="1"/>
      <c r="F367" s="1"/>
      <c r="G367" s="1"/>
      <c r="H367" s="56"/>
      <c r="I367" s="56"/>
      <c r="J367" s="84"/>
      <c r="K367" s="1"/>
      <c r="L367" s="1"/>
      <c r="M367" s="1"/>
      <c r="N367" s="56"/>
    </row>
    <row r="368" spans="3:14" ht="14.25">
      <c r="C368" s="1"/>
      <c r="D368" s="1"/>
      <c r="E368" s="1"/>
      <c r="F368" s="1"/>
      <c r="G368" s="1"/>
      <c r="H368" s="56"/>
      <c r="I368" s="56"/>
      <c r="J368" s="84"/>
      <c r="K368" s="1"/>
      <c r="L368" s="1"/>
      <c r="M368" s="1"/>
      <c r="N368" s="56"/>
    </row>
    <row r="369" spans="3:14" ht="14.25">
      <c r="C369" s="1"/>
      <c r="D369" s="1"/>
      <c r="E369" s="1"/>
      <c r="F369" s="1"/>
      <c r="G369" s="1"/>
      <c r="H369" s="56"/>
      <c r="I369" s="56"/>
      <c r="J369" s="84"/>
      <c r="K369" s="1"/>
      <c r="L369" s="1"/>
      <c r="M369" s="1"/>
      <c r="N369" s="56"/>
    </row>
    <row r="370" spans="3:14" ht="14.25">
      <c r="C370" s="1"/>
      <c r="D370" s="1"/>
      <c r="E370" s="1"/>
      <c r="F370" s="1"/>
      <c r="G370" s="1"/>
      <c r="H370" s="56"/>
      <c r="I370" s="56"/>
      <c r="J370" s="84"/>
      <c r="K370" s="1"/>
      <c r="L370" s="1"/>
      <c r="M370" s="1"/>
      <c r="N370" s="56"/>
    </row>
    <row r="371" spans="3:14" ht="14.25">
      <c r="C371" s="1"/>
      <c r="D371" s="1"/>
      <c r="E371" s="1"/>
      <c r="F371" s="1"/>
      <c r="G371" s="1"/>
      <c r="H371" s="56"/>
      <c r="I371" s="56"/>
      <c r="J371" s="84"/>
      <c r="K371" s="1"/>
      <c r="L371" s="1"/>
      <c r="M371" s="1"/>
      <c r="N371" s="56"/>
    </row>
    <row r="372" spans="3:14" ht="14.25">
      <c r="C372" s="1"/>
      <c r="D372" s="1"/>
      <c r="E372" s="1"/>
      <c r="F372" s="1"/>
      <c r="G372" s="1"/>
      <c r="H372" s="56"/>
      <c r="I372" s="56"/>
      <c r="J372" s="84"/>
      <c r="K372" s="1"/>
      <c r="L372" s="1"/>
      <c r="M372" s="1"/>
      <c r="N372" s="56"/>
    </row>
    <row r="373" spans="3:14" ht="14.25">
      <c r="C373" s="1"/>
      <c r="D373" s="1"/>
      <c r="E373" s="1"/>
      <c r="F373" s="1"/>
      <c r="G373" s="1"/>
      <c r="H373" s="56"/>
      <c r="I373" s="56"/>
      <c r="J373" s="84"/>
      <c r="K373" s="1"/>
      <c r="L373" s="1"/>
      <c r="M373" s="1"/>
      <c r="N373" s="56"/>
    </row>
    <row r="374" spans="3:14" ht="14.25">
      <c r="C374" s="1"/>
      <c r="D374" s="1"/>
      <c r="E374" s="1"/>
      <c r="F374" s="1"/>
      <c r="G374" s="1"/>
      <c r="H374" s="56"/>
      <c r="I374" s="56"/>
      <c r="J374" s="84"/>
      <c r="K374" s="1"/>
      <c r="L374" s="1"/>
      <c r="M374" s="1"/>
      <c r="N374" s="56"/>
    </row>
    <row r="375" spans="3:14" ht="14.25">
      <c r="C375" s="1"/>
      <c r="D375" s="1"/>
      <c r="E375" s="1"/>
      <c r="F375" s="1"/>
      <c r="G375" s="1"/>
      <c r="H375" s="56"/>
      <c r="I375" s="56"/>
      <c r="J375" s="84"/>
      <c r="K375" s="1"/>
      <c r="L375" s="1"/>
      <c r="M375" s="1"/>
      <c r="N375" s="56"/>
    </row>
    <row r="376" spans="3:14" ht="14.25">
      <c r="C376" s="1"/>
      <c r="D376" s="1"/>
      <c r="E376" s="1"/>
      <c r="F376" s="1"/>
      <c r="G376" s="1"/>
      <c r="H376" s="56"/>
      <c r="I376" s="56"/>
      <c r="J376" s="84"/>
      <c r="K376" s="1"/>
      <c r="L376" s="1"/>
      <c r="M376" s="1"/>
      <c r="N376" s="56"/>
    </row>
    <row r="377" spans="3:14" ht="14.25">
      <c r="C377" s="1"/>
      <c r="D377" s="1"/>
      <c r="E377" s="1"/>
      <c r="F377" s="1"/>
      <c r="G377" s="1"/>
      <c r="H377" s="56"/>
      <c r="I377" s="56"/>
      <c r="J377" s="84"/>
      <c r="K377" s="1"/>
      <c r="L377" s="1"/>
      <c r="M377" s="1"/>
      <c r="N377" s="56"/>
    </row>
    <row r="378" spans="3:14" ht="14.25">
      <c r="C378" s="1"/>
      <c r="D378" s="1"/>
      <c r="E378" s="1"/>
      <c r="F378" s="1"/>
      <c r="G378" s="1"/>
      <c r="H378" s="56"/>
      <c r="I378" s="56"/>
      <c r="J378" s="84"/>
      <c r="K378" s="1"/>
      <c r="L378" s="1"/>
      <c r="M378" s="1"/>
      <c r="N378" s="56"/>
    </row>
    <row r="379" spans="3:14" ht="14.25">
      <c r="C379" s="1"/>
      <c r="D379" s="1"/>
      <c r="E379" s="1"/>
      <c r="F379" s="1"/>
      <c r="G379" s="1"/>
      <c r="H379" s="56"/>
      <c r="I379" s="56"/>
      <c r="J379" s="84"/>
      <c r="K379" s="1"/>
      <c r="L379" s="1"/>
      <c r="M379" s="1"/>
      <c r="N379" s="56"/>
    </row>
    <row r="380" spans="3:14" ht="14.25">
      <c r="C380" s="1"/>
      <c r="D380" s="1"/>
      <c r="E380" s="1"/>
      <c r="F380" s="1"/>
      <c r="G380" s="1"/>
      <c r="H380" s="56"/>
      <c r="I380" s="56"/>
      <c r="J380" s="84"/>
      <c r="K380" s="1"/>
      <c r="L380" s="1"/>
      <c r="M380" s="1"/>
      <c r="N380" s="56"/>
    </row>
    <row r="381" spans="3:14" ht="14.25">
      <c r="C381" s="1"/>
      <c r="D381" s="1"/>
      <c r="E381" s="1"/>
      <c r="F381" s="1"/>
      <c r="G381" s="1"/>
      <c r="H381" s="56"/>
      <c r="I381" s="56"/>
      <c r="J381" s="84"/>
      <c r="K381" s="1"/>
      <c r="L381" s="1"/>
      <c r="M381" s="1"/>
      <c r="N381" s="56"/>
    </row>
    <row r="382" spans="8:14" ht="14.25">
      <c r="H382" s="56"/>
      <c r="I382" s="56"/>
      <c r="J382" s="84"/>
      <c r="K382" s="1"/>
      <c r="L382" s="1"/>
      <c r="M382" s="1"/>
      <c r="N382" s="56"/>
    </row>
    <row r="383" spans="8:14" ht="14.25">
      <c r="H383" s="56"/>
      <c r="I383" s="56"/>
      <c r="J383" s="84"/>
      <c r="K383" s="1"/>
      <c r="L383" s="1"/>
      <c r="M383" s="1"/>
      <c r="N383" s="56"/>
    </row>
    <row r="384" spans="8:14" ht="14.25">
      <c r="H384" s="56"/>
      <c r="I384" s="56"/>
      <c r="J384" s="84"/>
      <c r="K384" s="1"/>
      <c r="L384" s="1"/>
      <c r="M384" s="1"/>
      <c r="N384" s="56"/>
    </row>
    <row r="385" spans="8:14" ht="14.25">
      <c r="H385" s="56"/>
      <c r="I385" s="56"/>
      <c r="J385" s="84"/>
      <c r="K385" s="1"/>
      <c r="L385" s="1"/>
      <c r="M385" s="1"/>
      <c r="N385" s="56"/>
    </row>
    <row r="386" spans="8:14" ht="14.25">
      <c r="H386" s="56"/>
      <c r="I386" s="56"/>
      <c r="J386" s="84"/>
      <c r="K386" s="1"/>
      <c r="L386" s="1"/>
      <c r="M386" s="1"/>
      <c r="N386" s="56"/>
    </row>
    <row r="387" spans="8:14" ht="14.25">
      <c r="H387" s="56"/>
      <c r="I387" s="56"/>
      <c r="J387" s="84"/>
      <c r="K387" s="1"/>
      <c r="L387" s="1"/>
      <c r="M387" s="1"/>
      <c r="N387" s="56"/>
    </row>
    <row r="388" spans="8:14" ht="14.25">
      <c r="H388" s="56"/>
      <c r="I388" s="56"/>
      <c r="J388" s="84"/>
      <c r="K388" s="1"/>
      <c r="L388" s="1"/>
      <c r="M388" s="1"/>
      <c r="N388" s="56"/>
    </row>
    <row r="389" spans="8:14" ht="14.25">
      <c r="H389" s="56"/>
      <c r="I389" s="56"/>
      <c r="J389" s="84"/>
      <c r="K389" s="1"/>
      <c r="L389" s="1"/>
      <c r="M389" s="1"/>
      <c r="N389" s="56"/>
    </row>
    <row r="390" spans="8:14" ht="14.25">
      <c r="H390" s="56"/>
      <c r="I390" s="56"/>
      <c r="J390" s="84"/>
      <c r="K390" s="1"/>
      <c r="L390" s="1"/>
      <c r="M390" s="1"/>
      <c r="N390" s="56"/>
    </row>
    <row r="391" spans="8:14" ht="14.25">
      <c r="H391" s="56"/>
      <c r="I391" s="56"/>
      <c r="J391" s="84"/>
      <c r="K391" s="1"/>
      <c r="L391" s="1"/>
      <c r="M391" s="1"/>
      <c r="N391" s="56"/>
    </row>
    <row r="392" spans="8:14" ht="14.25">
      <c r="H392" s="56"/>
      <c r="I392" s="56"/>
      <c r="J392" s="84"/>
      <c r="K392" s="1"/>
      <c r="L392" s="1"/>
      <c r="M392" s="1"/>
      <c r="N392" s="56"/>
    </row>
    <row r="393" spans="8:14" ht="14.25">
      <c r="H393" s="56"/>
      <c r="I393" s="56"/>
      <c r="J393" s="84"/>
      <c r="K393" s="1"/>
      <c r="L393" s="1"/>
      <c r="M393" s="1"/>
      <c r="N393" s="56"/>
    </row>
    <row r="394" spans="8:14" ht="14.25">
      <c r="H394" s="56"/>
      <c r="I394" s="56"/>
      <c r="J394" s="84"/>
      <c r="K394" s="1"/>
      <c r="L394" s="1"/>
      <c r="M394" s="1"/>
      <c r="N394" s="56"/>
    </row>
    <row r="395" spans="8:14" ht="14.25">
      <c r="H395" s="56"/>
      <c r="I395" s="56"/>
      <c r="J395" s="84"/>
      <c r="K395" s="1"/>
      <c r="L395" s="1"/>
      <c r="M395" s="1"/>
      <c r="N395" s="56"/>
    </row>
    <row r="396" spans="8:14" ht="14.25">
      <c r="H396" s="56"/>
      <c r="I396" s="56"/>
      <c r="J396" s="84"/>
      <c r="K396" s="1"/>
      <c r="L396" s="1"/>
      <c r="M396" s="1"/>
      <c r="N396" s="56"/>
    </row>
    <row r="397" spans="8:14" ht="14.25">
      <c r="H397" s="56"/>
      <c r="I397" s="56"/>
      <c r="J397" s="84"/>
      <c r="K397" s="1"/>
      <c r="L397" s="1"/>
      <c r="M397" s="1"/>
      <c r="N397" s="56"/>
    </row>
    <row r="398" spans="8:14" ht="14.25">
      <c r="H398" s="56"/>
      <c r="I398" s="56"/>
      <c r="J398" s="84"/>
      <c r="K398" s="1"/>
      <c r="L398" s="1"/>
      <c r="M398" s="1"/>
      <c r="N398" s="56"/>
    </row>
    <row r="399" spans="8:14" ht="14.25">
      <c r="H399" s="56"/>
      <c r="I399" s="56"/>
      <c r="J399" s="84"/>
      <c r="K399" s="1"/>
      <c r="L399" s="1"/>
      <c r="M399" s="1"/>
      <c r="N399" s="56"/>
    </row>
    <row r="400" spans="8:14" ht="14.25">
      <c r="H400" s="56"/>
      <c r="I400" s="56"/>
      <c r="J400" s="84"/>
      <c r="K400" s="1"/>
      <c r="L400" s="1"/>
      <c r="M400" s="1"/>
      <c r="N400" s="56"/>
    </row>
    <row r="401" spans="8:14" ht="14.25">
      <c r="H401" s="56"/>
      <c r="I401" s="56"/>
      <c r="J401" s="84"/>
      <c r="K401" s="1"/>
      <c r="L401" s="1"/>
      <c r="M401" s="1"/>
      <c r="N401" s="56"/>
    </row>
    <row r="402" spans="8:14" ht="14.25">
      <c r="H402" s="56"/>
      <c r="I402" s="56"/>
      <c r="J402" s="84"/>
      <c r="K402" s="1"/>
      <c r="L402" s="1"/>
      <c r="M402" s="1"/>
      <c r="N402" s="56"/>
    </row>
    <row r="403" spans="8:14" ht="14.25">
      <c r="H403" s="56"/>
      <c r="I403" s="56"/>
      <c r="J403" s="84"/>
      <c r="K403" s="1"/>
      <c r="L403" s="1"/>
      <c r="M403" s="1"/>
      <c r="N403" s="56"/>
    </row>
    <row r="404" spans="8:14" ht="14.25">
      <c r="H404" s="56"/>
      <c r="I404" s="56"/>
      <c r="J404" s="84"/>
      <c r="K404" s="1"/>
      <c r="L404" s="1"/>
      <c r="M404" s="1"/>
      <c r="N404" s="56"/>
    </row>
    <row r="405" spans="8:14" ht="14.25">
      <c r="H405" s="56"/>
      <c r="I405" s="56"/>
      <c r="J405" s="84"/>
      <c r="K405" s="1"/>
      <c r="L405" s="1"/>
      <c r="M405" s="1"/>
      <c r="N405" s="56"/>
    </row>
    <row r="406" spans="8:14" ht="14.25">
      <c r="H406" s="56"/>
      <c r="I406" s="56"/>
      <c r="J406" s="84"/>
      <c r="K406" s="1"/>
      <c r="L406" s="1"/>
      <c r="M406" s="1"/>
      <c r="N406" s="56"/>
    </row>
    <row r="407" spans="8:14" ht="14.25">
      <c r="H407" s="56"/>
      <c r="I407" s="56"/>
      <c r="J407" s="84"/>
      <c r="K407" s="1"/>
      <c r="L407" s="1"/>
      <c r="M407" s="1"/>
      <c r="N407" s="56"/>
    </row>
    <row r="408" spans="8:14" ht="14.25">
      <c r="H408" s="56"/>
      <c r="I408" s="56"/>
      <c r="J408" s="84"/>
      <c r="K408" s="1"/>
      <c r="L408" s="1"/>
      <c r="M408" s="1"/>
      <c r="N408" s="56"/>
    </row>
    <row r="409" spans="8:14" ht="14.25">
      <c r="H409" s="56"/>
      <c r="I409" s="56"/>
      <c r="J409" s="84"/>
      <c r="K409" s="1"/>
      <c r="L409" s="1"/>
      <c r="M409" s="1"/>
      <c r="N409" s="56"/>
    </row>
    <row r="410" spans="8:14" ht="14.25">
      <c r="H410" s="56"/>
      <c r="I410" s="56"/>
      <c r="J410" s="84"/>
      <c r="K410" s="1"/>
      <c r="L410" s="1"/>
      <c r="M410" s="1"/>
      <c r="N410" s="56"/>
    </row>
    <row r="411" spans="8:14" ht="14.25">
      <c r="H411" s="56"/>
      <c r="I411" s="56"/>
      <c r="J411" s="84"/>
      <c r="K411" s="1"/>
      <c r="L411" s="1"/>
      <c r="M411" s="1"/>
      <c r="N411" s="56"/>
    </row>
    <row r="412" spans="8:14" ht="14.25">
      <c r="H412" s="56"/>
      <c r="I412" s="56"/>
      <c r="J412" s="84"/>
      <c r="K412" s="1"/>
      <c r="L412" s="1"/>
      <c r="M412" s="1"/>
      <c r="N412" s="56"/>
    </row>
    <row r="413" spans="8:14" ht="14.25">
      <c r="H413" s="56"/>
      <c r="I413" s="56"/>
      <c r="J413" s="84"/>
      <c r="K413" s="1"/>
      <c r="L413" s="1"/>
      <c r="M413" s="1"/>
      <c r="N413" s="56"/>
    </row>
    <row r="414" spans="8:14" ht="14.25">
      <c r="H414" s="56"/>
      <c r="I414" s="56"/>
      <c r="J414" s="84"/>
      <c r="K414" s="1"/>
      <c r="L414" s="1"/>
      <c r="M414" s="1"/>
      <c r="N414" s="56"/>
    </row>
    <row r="415" spans="8:14" ht="14.25">
      <c r="H415" s="56"/>
      <c r="I415" s="56"/>
      <c r="J415" s="84"/>
      <c r="K415" s="1"/>
      <c r="L415" s="1"/>
      <c r="M415" s="1"/>
      <c r="N415" s="56"/>
    </row>
    <row r="416" spans="8:14" ht="14.25">
      <c r="H416" s="56"/>
      <c r="I416" s="56"/>
      <c r="J416" s="84"/>
      <c r="K416" s="1"/>
      <c r="L416" s="1"/>
      <c r="M416" s="1"/>
      <c r="N416" s="56"/>
    </row>
    <row r="417" spans="8:14" ht="14.25">
      <c r="H417" s="56"/>
      <c r="I417" s="56"/>
      <c r="J417" s="84"/>
      <c r="K417" s="1"/>
      <c r="L417" s="1"/>
      <c r="M417" s="1"/>
      <c r="N417" s="56"/>
    </row>
    <row r="418" spans="8:14" ht="14.25">
      <c r="H418" s="56"/>
      <c r="I418" s="56"/>
      <c r="J418" s="84"/>
      <c r="K418" s="1"/>
      <c r="L418" s="1"/>
      <c r="M418" s="1"/>
      <c r="N418" s="56"/>
    </row>
    <row r="419" spans="8:14" ht="14.25">
      <c r="H419" s="56"/>
      <c r="I419" s="56"/>
      <c r="J419" s="84"/>
      <c r="K419" s="1"/>
      <c r="L419" s="1"/>
      <c r="M419" s="1"/>
      <c r="N419" s="56"/>
    </row>
    <row r="420" spans="8:14" ht="14.25">
      <c r="H420" s="56"/>
      <c r="I420" s="56"/>
      <c r="J420" s="84"/>
      <c r="K420" s="1"/>
      <c r="L420" s="1"/>
      <c r="M420" s="1"/>
      <c r="N420" s="56"/>
    </row>
    <row r="421" spans="8:14" ht="14.25">
      <c r="H421" s="56"/>
      <c r="I421" s="56"/>
      <c r="J421" s="84"/>
      <c r="K421" s="1"/>
      <c r="L421" s="1"/>
      <c r="M421" s="1"/>
      <c r="N421" s="56"/>
    </row>
    <row r="422" spans="8:14" ht="14.25">
      <c r="H422" s="56"/>
      <c r="I422" s="56"/>
      <c r="J422" s="84"/>
      <c r="K422" s="1"/>
      <c r="L422" s="1"/>
      <c r="M422" s="1"/>
      <c r="N422" s="56"/>
    </row>
    <row r="423" spans="8:14" ht="14.25">
      <c r="H423" s="56"/>
      <c r="I423" s="56"/>
      <c r="J423" s="84"/>
      <c r="K423" s="1"/>
      <c r="L423" s="1"/>
      <c r="M423" s="1"/>
      <c r="N423" s="56"/>
    </row>
    <row r="424" spans="8:14" ht="14.25">
      <c r="H424" s="56"/>
      <c r="I424" s="56"/>
      <c r="J424" s="84"/>
      <c r="K424" s="1"/>
      <c r="L424" s="1"/>
      <c r="M424" s="1"/>
      <c r="N424" s="56"/>
    </row>
    <row r="425" spans="8:14" ht="14.25">
      <c r="H425" s="56"/>
      <c r="I425" s="56"/>
      <c r="J425" s="84"/>
      <c r="K425" s="1"/>
      <c r="L425" s="1"/>
      <c r="M425" s="1"/>
      <c r="N425" s="56"/>
    </row>
    <row r="426" spans="8:14" ht="14.25">
      <c r="H426" s="56"/>
      <c r="I426" s="56"/>
      <c r="J426" s="84"/>
      <c r="K426" s="1"/>
      <c r="L426" s="1"/>
      <c r="M426" s="1"/>
      <c r="N426" s="56"/>
    </row>
    <row r="427" spans="8:14" ht="14.25">
      <c r="H427" s="56"/>
      <c r="I427" s="56"/>
      <c r="J427" s="84"/>
      <c r="K427" s="1"/>
      <c r="L427" s="1"/>
      <c r="M427" s="1"/>
      <c r="N427" s="56"/>
    </row>
    <row r="428" spans="8:14" ht="14.25">
      <c r="H428" s="56"/>
      <c r="I428" s="56"/>
      <c r="J428" s="84"/>
      <c r="K428" s="1"/>
      <c r="L428" s="1"/>
      <c r="M428" s="1"/>
      <c r="N428" s="56"/>
    </row>
    <row r="429" spans="8:14" ht="14.25">
      <c r="H429" s="56"/>
      <c r="I429" s="56"/>
      <c r="J429" s="84"/>
      <c r="K429" s="1"/>
      <c r="L429" s="1"/>
      <c r="M429" s="1"/>
      <c r="N429" s="56"/>
    </row>
    <row r="430" spans="8:14" ht="14.25">
      <c r="H430" s="56"/>
      <c r="I430" s="56"/>
      <c r="J430" s="84"/>
      <c r="K430" s="1"/>
      <c r="L430" s="1"/>
      <c r="M430" s="1"/>
      <c r="N430" s="56"/>
    </row>
    <row r="431" spans="8:14" ht="14.25">
      <c r="H431" s="56"/>
      <c r="I431" s="56"/>
      <c r="J431" s="84"/>
      <c r="K431" s="1"/>
      <c r="L431" s="1"/>
      <c r="M431" s="1"/>
      <c r="N431" s="56"/>
    </row>
    <row r="432" spans="8:14" ht="14.25">
      <c r="H432" s="56"/>
      <c r="I432" s="56"/>
      <c r="J432" s="84"/>
      <c r="K432" s="1"/>
      <c r="L432" s="1"/>
      <c r="M432" s="1"/>
      <c r="N432" s="56"/>
    </row>
    <row r="433" spans="8:14" ht="14.25">
      <c r="H433" s="56"/>
      <c r="I433" s="56"/>
      <c r="J433" s="84"/>
      <c r="K433" s="1"/>
      <c r="L433" s="1"/>
      <c r="M433" s="1"/>
      <c r="N433" s="56"/>
    </row>
    <row r="434" spans="8:14" ht="14.25">
      <c r="H434" s="56"/>
      <c r="I434" s="56"/>
      <c r="J434" s="84"/>
      <c r="K434" s="1"/>
      <c r="L434" s="1"/>
      <c r="M434" s="1"/>
      <c r="N434" s="56"/>
    </row>
    <row r="435" spans="8:14" ht="14.25">
      <c r="H435" s="56"/>
      <c r="I435" s="56"/>
      <c r="J435" s="84"/>
      <c r="K435" s="1"/>
      <c r="L435" s="1"/>
      <c r="M435" s="1"/>
      <c r="N435" s="56"/>
    </row>
    <row r="436" spans="8:14" ht="14.25">
      <c r="H436" s="56"/>
      <c r="I436" s="56"/>
      <c r="J436" s="84"/>
      <c r="K436" s="1"/>
      <c r="L436" s="1"/>
      <c r="M436" s="1"/>
      <c r="N436" s="56"/>
    </row>
    <row r="437" spans="8:14" ht="14.25">
      <c r="H437" s="56"/>
      <c r="I437" s="56"/>
      <c r="J437" s="84"/>
      <c r="K437" s="1"/>
      <c r="L437" s="1"/>
      <c r="M437" s="1"/>
      <c r="N437" s="56"/>
    </row>
    <row r="438" spans="8:14" ht="14.25">
      <c r="H438" s="56"/>
      <c r="I438" s="56"/>
      <c r="J438" s="84"/>
      <c r="K438" s="1"/>
      <c r="L438" s="1"/>
      <c r="M438" s="1"/>
      <c r="N438" s="56"/>
    </row>
    <row r="439" spans="8:14" ht="14.25">
      <c r="H439" s="56"/>
      <c r="I439" s="56"/>
      <c r="J439" s="84"/>
      <c r="K439" s="1"/>
      <c r="L439" s="1"/>
      <c r="M439" s="1"/>
      <c r="N439" s="56"/>
    </row>
    <row r="440" spans="8:14" ht="14.25">
      <c r="H440" s="56"/>
      <c r="I440" s="56"/>
      <c r="J440" s="84"/>
      <c r="K440" s="1"/>
      <c r="L440" s="1"/>
      <c r="M440" s="1"/>
      <c r="N440" s="56"/>
    </row>
    <row r="441" spans="8:14" ht="14.25">
      <c r="H441" s="56"/>
      <c r="I441" s="56"/>
      <c r="J441" s="84"/>
      <c r="K441" s="1"/>
      <c r="L441" s="1"/>
      <c r="M441" s="1"/>
      <c r="N441" s="56"/>
    </row>
    <row r="442" spans="8:14" ht="14.25">
      <c r="H442" s="56"/>
      <c r="I442" s="56"/>
      <c r="J442" s="84"/>
      <c r="K442" s="1"/>
      <c r="L442" s="1"/>
      <c r="M442" s="1"/>
      <c r="N442" s="56"/>
    </row>
    <row r="443" spans="8:14" ht="14.25">
      <c r="H443" s="56"/>
      <c r="I443" s="56"/>
      <c r="J443" s="84"/>
      <c r="K443" s="1"/>
      <c r="L443" s="1"/>
      <c r="M443" s="1"/>
      <c r="N443" s="56"/>
    </row>
    <row r="444" spans="8:14" ht="14.25">
      <c r="H444" s="56"/>
      <c r="I444" s="56"/>
      <c r="J444" s="84"/>
      <c r="K444" s="1"/>
      <c r="L444" s="1"/>
      <c r="M444" s="1"/>
      <c r="N444" s="56"/>
    </row>
    <row r="445" spans="8:14" ht="14.25">
      <c r="H445" s="56"/>
      <c r="I445" s="56"/>
      <c r="J445" s="84"/>
      <c r="K445" s="1"/>
      <c r="L445" s="1"/>
      <c r="M445" s="1"/>
      <c r="N445" s="56"/>
    </row>
    <row r="446" spans="8:14" ht="14.25">
      <c r="H446" s="56"/>
      <c r="I446" s="56"/>
      <c r="J446" s="84"/>
      <c r="K446" s="1"/>
      <c r="L446" s="1"/>
      <c r="M446" s="1"/>
      <c r="N446" s="56"/>
    </row>
    <row r="447" spans="8:14" ht="14.25">
      <c r="H447" s="56"/>
      <c r="I447" s="56"/>
      <c r="J447" s="84"/>
      <c r="K447" s="1"/>
      <c r="L447" s="1"/>
      <c r="M447" s="1"/>
      <c r="N447" s="56"/>
    </row>
    <row r="448" spans="8:14" ht="14.25">
      <c r="H448" s="56"/>
      <c r="I448" s="56"/>
      <c r="J448" s="84"/>
      <c r="K448" s="1"/>
      <c r="L448" s="1"/>
      <c r="M448" s="1"/>
      <c r="N448" s="56"/>
    </row>
    <row r="449" spans="8:14" ht="14.25">
      <c r="H449" s="56"/>
      <c r="I449" s="56"/>
      <c r="J449" s="84"/>
      <c r="K449" s="1"/>
      <c r="L449" s="1"/>
      <c r="M449" s="1"/>
      <c r="N449" s="56"/>
    </row>
    <row r="450" spans="8:14" ht="14.25">
      <c r="H450" s="56"/>
      <c r="I450" s="56"/>
      <c r="J450" s="84"/>
      <c r="K450" s="1"/>
      <c r="L450" s="1"/>
      <c r="M450" s="1"/>
      <c r="N450" s="56"/>
    </row>
    <row r="451" spans="8:14" ht="14.25">
      <c r="H451" s="56"/>
      <c r="I451" s="56"/>
      <c r="J451" s="84"/>
      <c r="K451" s="1"/>
      <c r="L451" s="1"/>
      <c r="M451" s="1"/>
      <c r="N451" s="56"/>
    </row>
    <row r="452" spans="8:14" ht="14.25">
      <c r="H452" s="56"/>
      <c r="I452" s="56"/>
      <c r="J452" s="84"/>
      <c r="K452" s="1"/>
      <c r="L452" s="1"/>
      <c r="M452" s="1"/>
      <c r="N452" s="56"/>
    </row>
    <row r="453" spans="8:14" ht="14.25">
      <c r="H453" s="56"/>
      <c r="I453" s="56"/>
      <c r="J453" s="84"/>
      <c r="K453" s="1"/>
      <c r="L453" s="1"/>
      <c r="M453" s="1"/>
      <c r="N453" s="56"/>
    </row>
    <row r="454" spans="8:14" ht="14.25">
      <c r="H454" s="56"/>
      <c r="I454" s="56"/>
      <c r="J454" s="84"/>
      <c r="K454" s="1"/>
      <c r="L454" s="1"/>
      <c r="M454" s="1"/>
      <c r="N454" s="56"/>
    </row>
    <row r="455" spans="8:14" ht="14.25">
      <c r="H455" s="56"/>
      <c r="I455" s="56"/>
      <c r="J455" s="84"/>
      <c r="K455" s="1"/>
      <c r="L455" s="1"/>
      <c r="M455" s="1"/>
      <c r="N455" s="56"/>
    </row>
    <row r="456" spans="8:14" ht="14.25">
      <c r="H456" s="56"/>
      <c r="I456" s="56"/>
      <c r="J456" s="84"/>
      <c r="K456" s="1"/>
      <c r="L456" s="1"/>
      <c r="M456" s="1"/>
      <c r="N456" s="56"/>
    </row>
    <row r="457" spans="8:14" ht="14.25">
      <c r="H457" s="56"/>
      <c r="I457" s="56"/>
      <c r="J457" s="84"/>
      <c r="K457" s="1"/>
      <c r="L457" s="1"/>
      <c r="M457" s="1"/>
      <c r="N457" s="56"/>
    </row>
    <row r="458" spans="8:14" ht="14.25">
      <c r="H458" s="56"/>
      <c r="I458" s="56"/>
      <c r="J458" s="84"/>
      <c r="K458" s="1"/>
      <c r="L458" s="1"/>
      <c r="M458" s="1"/>
      <c r="N458" s="56"/>
    </row>
    <row r="459" spans="8:14" ht="14.25">
      <c r="H459" s="56"/>
      <c r="I459" s="56"/>
      <c r="J459" s="84"/>
      <c r="K459" s="1"/>
      <c r="L459" s="1"/>
      <c r="M459" s="1"/>
      <c r="N459" s="56"/>
    </row>
    <row r="460" spans="8:14" ht="14.25">
      <c r="H460" s="56"/>
      <c r="I460" s="56"/>
      <c r="J460" s="84"/>
      <c r="K460" s="1"/>
      <c r="L460" s="1"/>
      <c r="M460" s="1"/>
      <c r="N460" s="56"/>
    </row>
    <row r="461" spans="8:14" ht="14.25">
      <c r="H461" s="56"/>
      <c r="I461" s="56"/>
      <c r="J461" s="84"/>
      <c r="K461" s="1"/>
      <c r="L461" s="1"/>
      <c r="M461" s="1"/>
      <c r="N461" s="56"/>
    </row>
    <row r="462" spans="8:14" ht="14.25">
      <c r="H462" s="56"/>
      <c r="I462" s="56"/>
      <c r="J462" s="84"/>
      <c r="K462" s="1"/>
      <c r="L462" s="1"/>
      <c r="M462" s="1"/>
      <c r="N462" s="56"/>
    </row>
    <row r="463" spans="8:14" ht="14.25">
      <c r="H463" s="56"/>
      <c r="I463" s="56"/>
      <c r="J463" s="84"/>
      <c r="K463" s="1"/>
      <c r="L463" s="1"/>
      <c r="M463" s="1"/>
      <c r="N463" s="56"/>
    </row>
    <row r="464" spans="8:14" ht="14.25">
      <c r="H464" s="56"/>
      <c r="I464" s="56"/>
      <c r="J464" s="84"/>
      <c r="K464" s="1"/>
      <c r="L464" s="1"/>
      <c r="M464" s="1"/>
      <c r="N464" s="56"/>
    </row>
    <row r="465" spans="8:14" ht="14.25">
      <c r="H465" s="56"/>
      <c r="I465" s="56"/>
      <c r="J465" s="84"/>
      <c r="K465" s="1"/>
      <c r="L465" s="1"/>
      <c r="M465" s="1"/>
      <c r="N465" s="56"/>
    </row>
    <row r="466" spans="8:14" ht="14.25">
      <c r="H466" s="56"/>
      <c r="I466" s="56"/>
      <c r="J466" s="84"/>
      <c r="K466" s="1"/>
      <c r="L466" s="1"/>
      <c r="M466" s="1"/>
      <c r="N466" s="56"/>
    </row>
    <row r="467" spans="8:14" ht="14.25">
      <c r="H467" s="56"/>
      <c r="I467" s="56"/>
      <c r="J467" s="84"/>
      <c r="K467" s="1"/>
      <c r="L467" s="1"/>
      <c r="M467" s="1"/>
      <c r="N467" s="56"/>
    </row>
    <row r="468" spans="8:14" ht="14.25">
      <c r="H468" s="56"/>
      <c r="I468" s="56"/>
      <c r="J468" s="84"/>
      <c r="K468" s="1"/>
      <c r="L468" s="1"/>
      <c r="M468" s="1"/>
      <c r="N468" s="56"/>
    </row>
    <row r="469" spans="8:14" ht="14.25">
      <c r="H469" s="56"/>
      <c r="I469" s="56"/>
      <c r="J469" s="84"/>
      <c r="K469" s="1"/>
      <c r="L469" s="1"/>
      <c r="M469" s="1"/>
      <c r="N469" s="56"/>
    </row>
    <row r="470" spans="8:14" ht="14.25">
      <c r="H470" s="56"/>
      <c r="I470" s="56"/>
      <c r="J470" s="84"/>
      <c r="K470" s="1"/>
      <c r="L470" s="1"/>
      <c r="M470" s="1"/>
      <c r="N470" s="56"/>
    </row>
    <row r="471" spans="8:14" ht="14.25">
      <c r="H471" s="56"/>
      <c r="I471" s="56"/>
      <c r="J471" s="84"/>
      <c r="K471" s="1"/>
      <c r="L471" s="1"/>
      <c r="M471" s="1"/>
      <c r="N471" s="56"/>
    </row>
    <row r="472" spans="8:14" ht="14.25">
      <c r="H472" s="56"/>
      <c r="I472" s="56"/>
      <c r="J472" s="84"/>
      <c r="K472" s="1"/>
      <c r="L472" s="1"/>
      <c r="M472" s="1"/>
      <c r="N472" s="56"/>
    </row>
    <row r="473" spans="8:14" ht="14.25">
      <c r="H473" s="56"/>
      <c r="I473" s="56"/>
      <c r="J473" s="84"/>
      <c r="K473" s="1"/>
      <c r="L473" s="1"/>
      <c r="M473" s="1"/>
      <c r="N473" s="56"/>
    </row>
    <row r="474" spans="8:14" ht="14.25">
      <c r="H474" s="56"/>
      <c r="I474" s="56"/>
      <c r="J474" s="84"/>
      <c r="K474" s="1"/>
      <c r="L474" s="1"/>
      <c r="M474" s="1"/>
      <c r="N474" s="56"/>
    </row>
    <row r="475" spans="8:14" ht="14.25">
      <c r="H475" s="56"/>
      <c r="I475" s="56"/>
      <c r="J475" s="84"/>
      <c r="K475" s="1"/>
      <c r="L475" s="1"/>
      <c r="M475" s="1"/>
      <c r="N475" s="56"/>
    </row>
    <row r="476" spans="8:14" ht="14.25">
      <c r="H476" s="56"/>
      <c r="I476" s="56"/>
      <c r="J476" s="84"/>
      <c r="K476" s="1"/>
      <c r="L476" s="1"/>
      <c r="M476" s="1"/>
      <c r="N476" s="56"/>
    </row>
    <row r="477" spans="8:14" ht="14.25">
      <c r="H477" s="56"/>
      <c r="I477" s="56"/>
      <c r="J477" s="84"/>
      <c r="K477" s="1"/>
      <c r="L477" s="1"/>
      <c r="M477" s="1"/>
      <c r="N477" s="56"/>
    </row>
    <row r="478" spans="8:14" ht="14.25">
      <c r="H478" s="56"/>
      <c r="I478" s="56"/>
      <c r="J478" s="84"/>
      <c r="K478" s="1"/>
      <c r="L478" s="1"/>
      <c r="M478" s="1"/>
      <c r="N478" s="56"/>
    </row>
    <row r="479" spans="8:14" ht="14.25">
      <c r="H479" s="56"/>
      <c r="I479" s="56"/>
      <c r="J479" s="84"/>
      <c r="K479" s="1"/>
      <c r="L479" s="1"/>
      <c r="M479" s="1"/>
      <c r="N479" s="56"/>
    </row>
    <row r="480" spans="8:14" ht="14.25">
      <c r="H480" s="56"/>
      <c r="I480" s="56"/>
      <c r="J480" s="84"/>
      <c r="K480" s="1"/>
      <c r="L480" s="1"/>
      <c r="M480" s="1"/>
      <c r="N480" s="56"/>
    </row>
    <row r="481" spans="8:14" ht="14.25">
      <c r="H481" s="56"/>
      <c r="I481" s="56"/>
      <c r="J481" s="84"/>
      <c r="K481" s="1"/>
      <c r="L481" s="1"/>
      <c r="M481" s="1"/>
      <c r="N481" s="56"/>
    </row>
    <row r="482" spans="8:14" ht="14.25">
      <c r="H482" s="56"/>
      <c r="I482" s="56"/>
      <c r="J482" s="84"/>
      <c r="K482" s="1"/>
      <c r="L482" s="1"/>
      <c r="M482" s="1"/>
      <c r="N482" s="56"/>
    </row>
    <row r="483" spans="8:14" ht="14.25">
      <c r="H483" s="56"/>
      <c r="I483" s="56"/>
      <c r="J483" s="84"/>
      <c r="K483" s="1"/>
      <c r="L483" s="1"/>
      <c r="M483" s="1"/>
      <c r="N483" s="56"/>
    </row>
    <row r="484" spans="8:14" ht="14.25">
      <c r="H484" s="56"/>
      <c r="I484" s="56"/>
      <c r="J484" s="84"/>
      <c r="K484" s="1"/>
      <c r="L484" s="1"/>
      <c r="M484" s="1"/>
      <c r="N484" s="56"/>
    </row>
    <row r="485" spans="8:14" ht="14.25">
      <c r="H485" s="56"/>
      <c r="I485" s="56"/>
      <c r="J485" s="84"/>
      <c r="K485" s="1"/>
      <c r="L485" s="1"/>
      <c r="M485" s="1"/>
      <c r="N485" s="56"/>
    </row>
    <row r="486" spans="8:14" ht="14.25">
      <c r="H486" s="56"/>
      <c r="I486" s="56"/>
      <c r="J486" s="84"/>
      <c r="K486" s="1"/>
      <c r="L486" s="1"/>
      <c r="M486" s="1"/>
      <c r="N486" s="56"/>
    </row>
    <row r="487" spans="8:14" ht="14.25">
      <c r="H487" s="56"/>
      <c r="I487" s="56"/>
      <c r="J487" s="84"/>
      <c r="K487" s="1"/>
      <c r="L487" s="1"/>
      <c r="M487" s="1"/>
      <c r="N487" s="56"/>
    </row>
    <row r="488" spans="8:14" ht="14.25">
      <c r="H488" s="56"/>
      <c r="I488" s="56"/>
      <c r="J488" s="84"/>
      <c r="K488" s="1"/>
      <c r="L488" s="1"/>
      <c r="M488" s="1"/>
      <c r="N488" s="56"/>
    </row>
    <row r="489" spans="8:14" ht="14.25">
      <c r="H489" s="56"/>
      <c r="I489" s="56"/>
      <c r="J489" s="84"/>
      <c r="K489" s="1"/>
      <c r="L489" s="1"/>
      <c r="M489" s="1"/>
      <c r="N489" s="56"/>
    </row>
    <row r="490" spans="8:14" ht="14.25">
      <c r="H490" s="56"/>
      <c r="I490" s="56"/>
      <c r="J490" s="84"/>
      <c r="K490" s="1"/>
      <c r="L490" s="1"/>
      <c r="M490" s="1"/>
      <c r="N490" s="56"/>
    </row>
    <row r="491" spans="8:14" ht="14.25">
      <c r="H491" s="56"/>
      <c r="I491" s="56"/>
      <c r="J491" s="84"/>
      <c r="K491" s="1"/>
      <c r="L491" s="1"/>
      <c r="M491" s="1"/>
      <c r="N491" s="56"/>
    </row>
    <row r="492" spans="8:14" ht="14.25">
      <c r="H492" s="56"/>
      <c r="I492" s="56"/>
      <c r="J492" s="84"/>
      <c r="K492" s="1"/>
      <c r="L492" s="1"/>
      <c r="M492" s="1"/>
      <c r="N492" s="56"/>
    </row>
    <row r="493" spans="8:14" ht="14.25">
      <c r="H493" s="56"/>
      <c r="I493" s="56"/>
      <c r="J493" s="84"/>
      <c r="K493" s="1"/>
      <c r="L493" s="1"/>
      <c r="M493" s="1"/>
      <c r="N493" s="56"/>
    </row>
    <row r="494" spans="8:14" ht="14.25">
      <c r="H494" s="56"/>
      <c r="I494" s="56"/>
      <c r="J494" s="84"/>
      <c r="K494" s="1"/>
      <c r="L494" s="1"/>
      <c r="M494" s="1"/>
      <c r="N494" s="56"/>
    </row>
    <row r="495" spans="8:14" ht="14.25">
      <c r="H495" s="56"/>
      <c r="I495" s="56"/>
      <c r="J495" s="84"/>
      <c r="K495" s="1"/>
      <c r="L495" s="1"/>
      <c r="M495" s="1"/>
      <c r="N495" s="56"/>
    </row>
    <row r="15587" spans="3:10" ht="14.25">
      <c r="C15587" s="56">
        <v>222</v>
      </c>
      <c r="D15587" s="56">
        <v>215</v>
      </c>
      <c r="E15587" s="56">
        <v>269</v>
      </c>
      <c r="F15587" s="56">
        <v>280</v>
      </c>
      <c r="G15587" s="56">
        <v>271</v>
      </c>
      <c r="H15587" s="1"/>
      <c r="I15587" s="1"/>
      <c r="J15587" s="56">
        <v>5511</v>
      </c>
    </row>
    <row r="16104" spans="3:10" ht="14.25">
      <c r="C16104" s="56">
        <v>222</v>
      </c>
      <c r="D16104" s="56">
        <v>215</v>
      </c>
      <c r="E16104" s="56">
        <v>269</v>
      </c>
      <c r="F16104" s="56">
        <v>280</v>
      </c>
      <c r="G16104" s="56">
        <v>271</v>
      </c>
      <c r="H16104" s="2">
        <v>115</v>
      </c>
      <c r="I16104" s="2">
        <v>118</v>
      </c>
      <c r="J16104" s="56">
        <v>5624</v>
      </c>
    </row>
  </sheetData>
  <sheetProtection/>
  <mergeCells count="8">
    <mergeCell ref="A56:B56"/>
    <mergeCell ref="A73:B73"/>
    <mergeCell ref="A3:B3"/>
    <mergeCell ref="A18:B18"/>
    <mergeCell ref="A25:B25"/>
    <mergeCell ref="A37:B37"/>
    <mergeCell ref="A48:B48"/>
    <mergeCell ref="A68:B68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R16155"/>
  <sheetViews>
    <sheetView zoomScalePageLayoutView="0" workbookViewId="0" topLeftCell="A1">
      <pane xSplit="2" ySplit="2" topLeftCell="C10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24" sqref="M24"/>
    </sheetView>
  </sheetViews>
  <sheetFormatPr defaultColWidth="8.57421875" defaultRowHeight="15"/>
  <cols>
    <col min="1" max="1" width="26.57421875" style="0" customWidth="1"/>
    <col min="2" max="2" width="31.00390625" style="0" customWidth="1"/>
    <col min="3" max="10" width="3.421875" style="0" customWidth="1"/>
    <col min="11" max="12" width="3.00390625" style="0" bestFit="1" customWidth="1"/>
    <col min="13" max="13" width="3.00390625" style="0" customWidth="1"/>
    <col min="14" max="14" width="3.421875" style="0" customWidth="1"/>
    <col min="15" max="15" width="7.8515625" style="57" customWidth="1"/>
  </cols>
  <sheetData>
    <row r="1" spans="1:15" ht="63" customHeight="1">
      <c r="A1" s="21" t="s">
        <v>50</v>
      </c>
      <c r="B1" s="20"/>
      <c r="C1" s="6" t="s">
        <v>117</v>
      </c>
      <c r="D1" s="6" t="s">
        <v>117</v>
      </c>
      <c r="E1" s="6" t="s">
        <v>117</v>
      </c>
      <c r="F1" s="6" t="s">
        <v>117</v>
      </c>
      <c r="G1" s="48" t="s">
        <v>1</v>
      </c>
      <c r="H1" s="48" t="s">
        <v>1</v>
      </c>
      <c r="I1" s="48" t="s">
        <v>1</v>
      </c>
      <c r="J1" s="48" t="s">
        <v>1</v>
      </c>
      <c r="K1" s="48" t="s">
        <v>1</v>
      </c>
      <c r="L1" s="48" t="s">
        <v>118</v>
      </c>
      <c r="M1" s="48" t="s">
        <v>118</v>
      </c>
      <c r="N1" s="48" t="s">
        <v>118</v>
      </c>
      <c r="O1" s="66" t="s">
        <v>2</v>
      </c>
    </row>
    <row r="2" spans="1:16" ht="23.25">
      <c r="A2" s="10" t="s">
        <v>3</v>
      </c>
      <c r="B2" s="10" t="s">
        <v>17</v>
      </c>
      <c r="C2" s="6" t="s">
        <v>222</v>
      </c>
      <c r="D2" s="6" t="s">
        <v>223</v>
      </c>
      <c r="E2" s="6" t="s">
        <v>224</v>
      </c>
      <c r="F2" s="6" t="s">
        <v>225</v>
      </c>
      <c r="G2" s="6" t="s">
        <v>329</v>
      </c>
      <c r="H2" s="6" t="s">
        <v>330</v>
      </c>
      <c r="I2" s="6" t="s">
        <v>331</v>
      </c>
      <c r="J2" s="48" t="s">
        <v>332</v>
      </c>
      <c r="K2" s="6" t="s">
        <v>333</v>
      </c>
      <c r="L2" s="6" t="s">
        <v>374</v>
      </c>
      <c r="M2" s="6" t="s">
        <v>387</v>
      </c>
      <c r="N2" s="6" t="s">
        <v>388</v>
      </c>
      <c r="O2" s="6"/>
      <c r="P2" s="4"/>
    </row>
    <row r="3" spans="1:2" s="71" customFormat="1" ht="14.25">
      <c r="A3" s="130" t="s">
        <v>380</v>
      </c>
      <c r="B3" s="131"/>
    </row>
    <row r="4" spans="1:15" s="26" customFormat="1" ht="14.25">
      <c r="A4" s="26" t="s">
        <v>381</v>
      </c>
      <c r="B4" s="26" t="s">
        <v>360</v>
      </c>
      <c r="C4" s="24">
        <v>0</v>
      </c>
      <c r="D4" s="24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4">
        <v>0</v>
      </c>
      <c r="L4" s="24">
        <v>1</v>
      </c>
      <c r="M4" s="24">
        <v>0</v>
      </c>
      <c r="N4" s="24">
        <v>0</v>
      </c>
      <c r="O4" s="96">
        <f>SUM(C4:N4)</f>
        <v>1</v>
      </c>
    </row>
    <row r="5" spans="1:15" s="26" customFormat="1" ht="14.25">
      <c r="A5" s="33"/>
      <c r="B5" s="33"/>
      <c r="C5" s="24"/>
      <c r="D5" s="24"/>
      <c r="E5" s="23"/>
      <c r="F5" s="23"/>
      <c r="G5" s="23"/>
      <c r="H5" s="23"/>
      <c r="I5" s="23"/>
      <c r="J5" s="23"/>
      <c r="K5" s="24"/>
      <c r="L5" s="24"/>
      <c r="M5" s="24"/>
      <c r="N5" s="24"/>
      <c r="O5" s="96"/>
    </row>
    <row r="6" spans="1:44" s="26" customFormat="1" ht="14.25">
      <c r="A6" s="130" t="s">
        <v>382</v>
      </c>
      <c r="B6" s="13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</row>
    <row r="7" spans="1:15" s="26" customFormat="1" ht="14.25">
      <c r="A7" s="26" t="s">
        <v>228</v>
      </c>
      <c r="B7" s="26" t="s">
        <v>229</v>
      </c>
      <c r="C7" s="24">
        <v>0</v>
      </c>
      <c r="D7" s="24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4">
        <v>0</v>
      </c>
      <c r="L7" s="24">
        <v>5</v>
      </c>
      <c r="M7" s="24">
        <v>0</v>
      </c>
      <c r="N7" s="24">
        <v>0</v>
      </c>
      <c r="O7" s="96">
        <f>SUM(C7:N7)</f>
        <v>5</v>
      </c>
    </row>
    <row r="8" spans="1:15" s="26" customFormat="1" ht="14.25">
      <c r="A8" s="33" t="s">
        <v>227</v>
      </c>
      <c r="B8" s="33" t="s">
        <v>114</v>
      </c>
      <c r="C8" s="24">
        <v>0</v>
      </c>
      <c r="D8" s="24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4">
        <v>0</v>
      </c>
      <c r="L8" s="24">
        <v>3</v>
      </c>
      <c r="M8" s="24">
        <v>0</v>
      </c>
      <c r="N8" s="24">
        <v>0</v>
      </c>
      <c r="O8" s="96">
        <f>SUM(C8:N8)</f>
        <v>3</v>
      </c>
    </row>
    <row r="9" spans="1:15" s="26" customFormat="1" ht="14.25">
      <c r="A9" s="33" t="s">
        <v>232</v>
      </c>
      <c r="B9" s="33" t="s">
        <v>233</v>
      </c>
      <c r="C9" s="24">
        <v>0</v>
      </c>
      <c r="D9" s="24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4">
        <v>0</v>
      </c>
      <c r="L9" s="24">
        <v>1</v>
      </c>
      <c r="M9" s="24">
        <v>0</v>
      </c>
      <c r="N9" s="24">
        <v>0</v>
      </c>
      <c r="O9" s="96">
        <f>SUM(C9:N9)</f>
        <v>1</v>
      </c>
    </row>
    <row r="10" spans="1:15" s="26" customFormat="1" ht="14.25">
      <c r="A10" s="33"/>
      <c r="B10" s="33"/>
      <c r="C10" s="24"/>
      <c r="D10" s="24"/>
      <c r="E10" s="23"/>
      <c r="F10" s="23"/>
      <c r="G10" s="23"/>
      <c r="H10" s="23"/>
      <c r="I10" s="23"/>
      <c r="J10" s="23"/>
      <c r="K10" s="24"/>
      <c r="L10" s="24"/>
      <c r="M10" s="24"/>
      <c r="N10" s="24"/>
      <c r="O10" s="96"/>
    </row>
    <row r="11" spans="1:22" s="26" customFormat="1" ht="14.25">
      <c r="A11" s="130" t="s">
        <v>383</v>
      </c>
      <c r="B11" s="13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1:15" s="26" customFormat="1" ht="14.25">
      <c r="A12" s="26" t="s">
        <v>344</v>
      </c>
      <c r="B12" s="26" t="s">
        <v>114</v>
      </c>
      <c r="C12" s="24">
        <v>0</v>
      </c>
      <c r="D12" s="24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4">
        <v>0</v>
      </c>
      <c r="L12" s="24">
        <v>1</v>
      </c>
      <c r="M12" s="24">
        <v>0</v>
      </c>
      <c r="N12" s="24">
        <v>0</v>
      </c>
      <c r="O12" s="96">
        <f>SUM(C12:N12)</f>
        <v>1</v>
      </c>
    </row>
    <row r="13" spans="3:15" s="26" customFormat="1" ht="14.25">
      <c r="C13" s="24"/>
      <c r="D13" s="24"/>
      <c r="E13" s="23"/>
      <c r="F13" s="23"/>
      <c r="G13" s="23"/>
      <c r="H13" s="23"/>
      <c r="I13" s="23"/>
      <c r="J13" s="23"/>
      <c r="K13" s="24"/>
      <c r="L13" s="24"/>
      <c r="M13" s="24"/>
      <c r="N13" s="24"/>
      <c r="O13" s="96"/>
    </row>
    <row r="14" spans="1:28" s="26" customFormat="1" ht="14.25">
      <c r="A14" s="130" t="s">
        <v>384</v>
      </c>
      <c r="B14" s="13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15" s="26" customFormat="1" ht="14.25">
      <c r="A15" s="26" t="s">
        <v>202</v>
      </c>
      <c r="B15" s="26" t="s">
        <v>213</v>
      </c>
      <c r="C15" s="24">
        <v>0</v>
      </c>
      <c r="D15" s="24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4">
        <v>0</v>
      </c>
      <c r="L15" s="24">
        <v>6</v>
      </c>
      <c r="M15" s="24">
        <v>0</v>
      </c>
      <c r="N15" s="24">
        <v>0</v>
      </c>
      <c r="O15" s="96">
        <f>SUM(C15:N15)</f>
        <v>6</v>
      </c>
    </row>
    <row r="16" spans="1:15" s="26" customFormat="1" ht="14.25">
      <c r="A16" s="33" t="s">
        <v>128</v>
      </c>
      <c r="B16" s="33" t="s">
        <v>129</v>
      </c>
      <c r="C16" s="24">
        <v>0</v>
      </c>
      <c r="D16" s="24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4">
        <v>0</v>
      </c>
      <c r="L16" s="24">
        <v>4</v>
      </c>
      <c r="M16" s="24">
        <v>0</v>
      </c>
      <c r="N16" s="24">
        <v>0</v>
      </c>
      <c r="O16" s="96">
        <f>SUM(C16:N16)</f>
        <v>4</v>
      </c>
    </row>
    <row r="17" spans="1:15" s="26" customFormat="1" ht="14.25">
      <c r="A17" s="33" t="s">
        <v>125</v>
      </c>
      <c r="B17" s="33" t="s">
        <v>124</v>
      </c>
      <c r="C17" s="24">
        <v>0</v>
      </c>
      <c r="D17" s="24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4">
        <v>0</v>
      </c>
      <c r="L17" s="24">
        <v>2</v>
      </c>
      <c r="M17" s="24">
        <v>0</v>
      </c>
      <c r="N17" s="24">
        <v>0</v>
      </c>
      <c r="O17" s="96">
        <f>SUM(C17:N17)</f>
        <v>2</v>
      </c>
    </row>
    <row r="18" spans="1:15" s="26" customFormat="1" ht="14.25">
      <c r="A18" s="33"/>
      <c r="B18" s="33"/>
      <c r="C18" s="24"/>
      <c r="D18" s="24"/>
      <c r="E18" s="23"/>
      <c r="F18" s="23"/>
      <c r="G18" s="23"/>
      <c r="H18" s="23"/>
      <c r="I18" s="23"/>
      <c r="J18" s="23"/>
      <c r="K18" s="24"/>
      <c r="L18" s="24"/>
      <c r="M18" s="24"/>
      <c r="N18" s="24"/>
      <c r="O18" s="96"/>
    </row>
    <row r="19" spans="1:28" s="26" customFormat="1" ht="14.25">
      <c r="A19" s="130" t="s">
        <v>385</v>
      </c>
      <c r="B19" s="13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</row>
    <row r="20" spans="1:15" s="26" customFormat="1" ht="14.25">
      <c r="A20" s="29" t="s">
        <v>85</v>
      </c>
      <c r="B20" s="29" t="s">
        <v>254</v>
      </c>
      <c r="C20" s="24">
        <v>0</v>
      </c>
      <c r="D20" s="24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4">
        <v>0</v>
      </c>
      <c r="L20" s="24">
        <v>5</v>
      </c>
      <c r="M20" s="24">
        <v>0</v>
      </c>
      <c r="N20" s="24">
        <v>0</v>
      </c>
      <c r="O20" s="96">
        <f>SUM(C20:N20)</f>
        <v>5</v>
      </c>
    </row>
    <row r="21" spans="1:15" s="26" customFormat="1" ht="14.25">
      <c r="A21" s="64" t="s">
        <v>214</v>
      </c>
      <c r="B21" s="64" t="s">
        <v>215</v>
      </c>
      <c r="C21" s="24">
        <v>0</v>
      </c>
      <c r="D21" s="24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4">
        <v>0</v>
      </c>
      <c r="L21" s="24">
        <v>3</v>
      </c>
      <c r="M21" s="24">
        <v>0</v>
      </c>
      <c r="N21" s="24">
        <v>0</v>
      </c>
      <c r="O21" s="96">
        <f>SUM(C21:N21)</f>
        <v>3</v>
      </c>
    </row>
    <row r="22" spans="1:15" s="26" customFormat="1" ht="14.25">
      <c r="A22" s="33" t="s">
        <v>143</v>
      </c>
      <c r="B22" s="33" t="s">
        <v>66</v>
      </c>
      <c r="C22" s="24">
        <v>0</v>
      </c>
      <c r="D22" s="24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4">
        <v>0</v>
      </c>
      <c r="L22" s="24">
        <v>2</v>
      </c>
      <c r="M22" s="24">
        <v>0</v>
      </c>
      <c r="N22" s="24">
        <v>0</v>
      </c>
      <c r="O22" s="96">
        <f>SUM(C22:N22)</f>
        <v>2</v>
      </c>
    </row>
    <row r="23" spans="1:15" s="26" customFormat="1" ht="14.25">
      <c r="A23" s="33" t="s">
        <v>59</v>
      </c>
      <c r="B23" s="33" t="s">
        <v>176</v>
      </c>
      <c r="C23" s="24">
        <v>0</v>
      </c>
      <c r="D23" s="24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4">
        <v>0</v>
      </c>
      <c r="L23" s="24">
        <v>1</v>
      </c>
      <c r="M23" s="24">
        <v>0</v>
      </c>
      <c r="N23" s="24">
        <v>0</v>
      </c>
      <c r="O23" s="96">
        <f>SUM(C23:N23)</f>
        <v>1</v>
      </c>
    </row>
    <row r="24" spans="1:28" s="26" customFormat="1" ht="14.25">
      <c r="A24" s="158" t="s">
        <v>18</v>
      </c>
      <c r="B24" s="159"/>
      <c r="C24" s="70"/>
      <c r="D24" s="70"/>
      <c r="E24" s="70"/>
      <c r="F24" s="70"/>
      <c r="G24" s="70"/>
      <c r="H24" s="70"/>
      <c r="I24" s="70"/>
      <c r="J24" s="70"/>
      <c r="K24" s="113"/>
      <c r="L24" s="70"/>
      <c r="M24" s="114"/>
      <c r="N24" s="70"/>
      <c r="O24" s="73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15" s="26" customFormat="1" ht="14.25">
      <c r="A25" s="33" t="s">
        <v>173</v>
      </c>
      <c r="B25" s="33" t="s">
        <v>174</v>
      </c>
      <c r="C25" s="24">
        <v>1</v>
      </c>
      <c r="D25" s="24">
        <v>9</v>
      </c>
      <c r="E25" s="23">
        <v>9</v>
      </c>
      <c r="F25" s="23">
        <v>9</v>
      </c>
      <c r="G25" s="23">
        <v>9</v>
      </c>
      <c r="H25" s="23">
        <v>9</v>
      </c>
      <c r="I25" s="23">
        <v>9</v>
      </c>
      <c r="J25" s="23">
        <v>8</v>
      </c>
      <c r="K25" s="24">
        <v>9</v>
      </c>
      <c r="L25" s="24">
        <v>0</v>
      </c>
      <c r="M25" s="24">
        <v>9</v>
      </c>
      <c r="N25" s="24">
        <v>9</v>
      </c>
      <c r="O25" s="67">
        <f aca="true" t="shared" si="0" ref="O25:O41">SUM(C25:N25)</f>
        <v>90</v>
      </c>
    </row>
    <row r="26" spans="1:15" s="26" customFormat="1" ht="14.25">
      <c r="A26" s="33" t="s">
        <v>170</v>
      </c>
      <c r="B26" s="25" t="s">
        <v>172</v>
      </c>
      <c r="C26" s="24">
        <v>0</v>
      </c>
      <c r="D26" s="24">
        <v>0</v>
      </c>
      <c r="E26" s="24">
        <v>7</v>
      </c>
      <c r="F26" s="24">
        <v>6</v>
      </c>
      <c r="G26" s="24">
        <v>7</v>
      </c>
      <c r="H26" s="24">
        <v>8</v>
      </c>
      <c r="I26" s="24">
        <v>8</v>
      </c>
      <c r="J26" s="24">
        <v>9</v>
      </c>
      <c r="K26" s="24">
        <v>6</v>
      </c>
      <c r="L26" s="24">
        <v>0</v>
      </c>
      <c r="M26" s="24">
        <v>0</v>
      </c>
      <c r="N26" s="24">
        <v>0</v>
      </c>
      <c r="O26" s="67">
        <f t="shared" si="0"/>
        <v>51</v>
      </c>
    </row>
    <row r="27" spans="1:15" s="26" customFormat="1" ht="14.25">
      <c r="A27" s="33" t="s">
        <v>59</v>
      </c>
      <c r="B27" s="33" t="s">
        <v>176</v>
      </c>
      <c r="C27" s="24">
        <v>0</v>
      </c>
      <c r="D27" s="24">
        <v>0</v>
      </c>
      <c r="E27" s="23">
        <v>6</v>
      </c>
      <c r="F27" s="23">
        <v>0</v>
      </c>
      <c r="G27" s="23">
        <v>3</v>
      </c>
      <c r="H27" s="23">
        <v>1</v>
      </c>
      <c r="I27" s="23">
        <v>4</v>
      </c>
      <c r="J27" s="23">
        <v>3</v>
      </c>
      <c r="K27" s="24">
        <v>8</v>
      </c>
      <c r="L27" s="24">
        <v>9</v>
      </c>
      <c r="M27" s="24">
        <v>6</v>
      </c>
      <c r="N27" s="24">
        <v>4</v>
      </c>
      <c r="O27" s="67">
        <f t="shared" si="0"/>
        <v>44</v>
      </c>
    </row>
    <row r="28" spans="1:15" s="26" customFormat="1" ht="14.25">
      <c r="A28" s="33" t="s">
        <v>121</v>
      </c>
      <c r="B28" s="33" t="s">
        <v>175</v>
      </c>
      <c r="C28" s="24">
        <v>8</v>
      </c>
      <c r="D28" s="24">
        <v>3</v>
      </c>
      <c r="E28" s="24">
        <v>1</v>
      </c>
      <c r="F28" s="24">
        <v>0</v>
      </c>
      <c r="G28" s="24">
        <v>0</v>
      </c>
      <c r="H28" s="24">
        <v>0</v>
      </c>
      <c r="I28" s="24">
        <v>0</v>
      </c>
      <c r="J28" s="24">
        <v>7</v>
      </c>
      <c r="K28" s="24">
        <v>5</v>
      </c>
      <c r="L28" s="24">
        <v>1</v>
      </c>
      <c r="M28" s="24">
        <v>3</v>
      </c>
      <c r="N28" s="24">
        <v>7</v>
      </c>
      <c r="O28" s="67">
        <f t="shared" si="0"/>
        <v>35</v>
      </c>
    </row>
    <row r="29" spans="1:15" s="26" customFormat="1" ht="14.25">
      <c r="A29" s="33" t="s">
        <v>73</v>
      </c>
      <c r="B29" s="33" t="s">
        <v>93</v>
      </c>
      <c r="C29" s="24">
        <v>6</v>
      </c>
      <c r="D29" s="24">
        <v>4</v>
      </c>
      <c r="E29" s="24">
        <v>0</v>
      </c>
      <c r="F29" s="24">
        <v>0</v>
      </c>
      <c r="G29" s="119">
        <v>0</v>
      </c>
      <c r="H29" s="119">
        <v>0</v>
      </c>
      <c r="I29" s="24">
        <v>0</v>
      </c>
      <c r="J29" s="24">
        <v>0</v>
      </c>
      <c r="K29" s="24">
        <v>0</v>
      </c>
      <c r="L29" s="24">
        <v>6</v>
      </c>
      <c r="M29" s="24">
        <v>5</v>
      </c>
      <c r="N29" s="24">
        <v>5</v>
      </c>
      <c r="O29" s="67">
        <f t="shared" si="0"/>
        <v>26</v>
      </c>
    </row>
    <row r="30" spans="1:15" s="26" customFormat="1" ht="14.25">
      <c r="A30" s="29" t="s">
        <v>101</v>
      </c>
      <c r="B30" s="29" t="s">
        <v>255</v>
      </c>
      <c r="C30" s="24">
        <v>0</v>
      </c>
      <c r="D30" s="24">
        <v>0</v>
      </c>
      <c r="E30" s="24">
        <v>0</v>
      </c>
      <c r="F30" s="24">
        <v>4</v>
      </c>
      <c r="G30" s="119">
        <v>0</v>
      </c>
      <c r="H30" s="119">
        <v>0</v>
      </c>
      <c r="I30" s="24">
        <v>0</v>
      </c>
      <c r="J30" s="24">
        <v>0</v>
      </c>
      <c r="K30" s="24">
        <v>0</v>
      </c>
      <c r="L30" s="24">
        <v>7</v>
      </c>
      <c r="M30" s="24">
        <v>0</v>
      </c>
      <c r="N30" s="24">
        <v>6</v>
      </c>
      <c r="O30" s="67">
        <f t="shared" si="0"/>
        <v>17</v>
      </c>
    </row>
    <row r="31" spans="1:15" s="26" customFormat="1" ht="14.25">
      <c r="A31" s="64" t="s">
        <v>267</v>
      </c>
      <c r="B31" s="64" t="s">
        <v>268</v>
      </c>
      <c r="C31" s="24">
        <v>9</v>
      </c>
      <c r="D31" s="24">
        <v>7</v>
      </c>
      <c r="E31" s="119">
        <v>0</v>
      </c>
      <c r="F31" s="119">
        <v>0</v>
      </c>
      <c r="G31" s="119">
        <v>0</v>
      </c>
      <c r="H31" s="119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67">
        <f t="shared" si="0"/>
        <v>16</v>
      </c>
    </row>
    <row r="32" spans="1:15" s="26" customFormat="1" ht="14.25">
      <c r="A32" s="33" t="s">
        <v>143</v>
      </c>
      <c r="B32" s="33" t="s">
        <v>66</v>
      </c>
      <c r="C32" s="24">
        <v>0</v>
      </c>
      <c r="D32" s="24">
        <v>0</v>
      </c>
      <c r="E32" s="24">
        <v>4</v>
      </c>
      <c r="F32" s="24">
        <v>5</v>
      </c>
      <c r="G32" s="24">
        <v>0</v>
      </c>
      <c r="H32" s="24">
        <v>0</v>
      </c>
      <c r="I32" s="24">
        <v>5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67">
        <f t="shared" si="0"/>
        <v>14</v>
      </c>
    </row>
    <row r="33" spans="1:15" s="26" customFormat="1" ht="14.25">
      <c r="A33" s="33" t="s">
        <v>377</v>
      </c>
      <c r="B33" s="33" t="s">
        <v>376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3</v>
      </c>
      <c r="M33" s="24">
        <v>2</v>
      </c>
      <c r="N33" s="24">
        <v>8</v>
      </c>
      <c r="O33" s="67">
        <f t="shared" si="0"/>
        <v>13</v>
      </c>
    </row>
    <row r="34" spans="1:15" s="26" customFormat="1" ht="14.25">
      <c r="A34" s="64" t="s">
        <v>261</v>
      </c>
      <c r="B34" s="64" t="s">
        <v>235</v>
      </c>
      <c r="C34" s="24">
        <v>5</v>
      </c>
      <c r="D34" s="24">
        <v>6</v>
      </c>
      <c r="E34" s="119">
        <v>0</v>
      </c>
      <c r="F34" s="119">
        <v>0</v>
      </c>
      <c r="G34" s="119">
        <v>0</v>
      </c>
      <c r="H34" s="119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67">
        <f t="shared" si="0"/>
        <v>11</v>
      </c>
    </row>
    <row r="35" spans="1:15" s="26" customFormat="1" ht="14.25">
      <c r="A35" s="33" t="s">
        <v>249</v>
      </c>
      <c r="B35" s="33" t="s">
        <v>250</v>
      </c>
      <c r="C35" s="24">
        <v>0</v>
      </c>
      <c r="D35" s="24">
        <v>0</v>
      </c>
      <c r="E35" s="24">
        <v>0</v>
      </c>
      <c r="F35" s="24">
        <v>1</v>
      </c>
      <c r="G35" s="119">
        <v>0</v>
      </c>
      <c r="H35" s="24">
        <v>3</v>
      </c>
      <c r="I35" s="24">
        <v>0</v>
      </c>
      <c r="J35" s="24">
        <v>5</v>
      </c>
      <c r="K35" s="24">
        <v>0</v>
      </c>
      <c r="L35" s="24">
        <v>0</v>
      </c>
      <c r="M35" s="24">
        <v>1</v>
      </c>
      <c r="N35" s="24">
        <v>0</v>
      </c>
      <c r="O35" s="96">
        <f t="shared" si="0"/>
        <v>10</v>
      </c>
    </row>
    <row r="36" spans="1:15" s="26" customFormat="1" ht="14.25">
      <c r="A36" s="64" t="s">
        <v>214</v>
      </c>
      <c r="B36" s="64" t="s">
        <v>215</v>
      </c>
      <c r="C36" s="24">
        <v>0</v>
      </c>
      <c r="D36" s="24">
        <v>6</v>
      </c>
      <c r="E36" s="24">
        <v>3</v>
      </c>
      <c r="F36" s="24">
        <v>0</v>
      </c>
      <c r="G36" s="119">
        <v>0</v>
      </c>
      <c r="H36" s="119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67">
        <f t="shared" si="0"/>
        <v>9</v>
      </c>
    </row>
    <row r="37" spans="1:15" s="26" customFormat="1" ht="14.25">
      <c r="A37" s="29" t="s">
        <v>168</v>
      </c>
      <c r="B37" s="29" t="s">
        <v>169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2</v>
      </c>
      <c r="J37" s="24">
        <v>0</v>
      </c>
      <c r="K37" s="24">
        <v>0</v>
      </c>
      <c r="L37" s="24">
        <v>4</v>
      </c>
      <c r="M37" s="24">
        <v>0</v>
      </c>
      <c r="N37" s="24">
        <v>1</v>
      </c>
      <c r="O37" s="96">
        <f t="shared" si="0"/>
        <v>7</v>
      </c>
    </row>
    <row r="38" spans="1:15" s="26" customFormat="1" ht="14.25">
      <c r="A38" s="33" t="s">
        <v>125</v>
      </c>
      <c r="B38" s="33" t="s">
        <v>124</v>
      </c>
      <c r="C38" s="24">
        <v>0</v>
      </c>
      <c r="D38" s="24">
        <v>2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1</v>
      </c>
      <c r="K38" s="24">
        <v>0</v>
      </c>
      <c r="L38" s="24">
        <v>2</v>
      </c>
      <c r="M38" s="24">
        <v>0</v>
      </c>
      <c r="N38" s="24">
        <v>0</v>
      </c>
      <c r="O38" s="96">
        <f t="shared" si="0"/>
        <v>5</v>
      </c>
    </row>
    <row r="39" spans="1:15" s="26" customFormat="1" ht="14.25">
      <c r="A39" s="33" t="s">
        <v>113</v>
      </c>
      <c r="B39" s="33" t="s">
        <v>114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5</v>
      </c>
      <c r="M39" s="24">
        <v>0</v>
      </c>
      <c r="N39" s="24">
        <v>0</v>
      </c>
      <c r="O39" s="96">
        <f t="shared" si="0"/>
        <v>5</v>
      </c>
    </row>
    <row r="40" spans="1:15" s="26" customFormat="1" ht="14.25">
      <c r="A40" s="33" t="s">
        <v>126</v>
      </c>
      <c r="B40" s="33" t="s">
        <v>127</v>
      </c>
      <c r="C40" s="24">
        <v>3</v>
      </c>
      <c r="D40" s="24">
        <v>0</v>
      </c>
      <c r="E40" s="24">
        <v>0</v>
      </c>
      <c r="F40" s="24">
        <v>0</v>
      </c>
      <c r="G40" s="119">
        <v>0</v>
      </c>
      <c r="H40" s="119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96">
        <f t="shared" si="0"/>
        <v>3</v>
      </c>
    </row>
    <row r="41" spans="1:15" s="26" customFormat="1" ht="14.25">
      <c r="A41" s="29" t="s">
        <v>85</v>
      </c>
      <c r="B41" s="29" t="s">
        <v>254</v>
      </c>
      <c r="C41" s="24">
        <v>0</v>
      </c>
      <c r="D41" s="24">
        <v>0</v>
      </c>
      <c r="E41" s="24">
        <v>0</v>
      </c>
      <c r="F41" s="24">
        <v>0</v>
      </c>
      <c r="G41" s="24">
        <v>1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96">
        <f t="shared" si="0"/>
        <v>1</v>
      </c>
    </row>
    <row r="42" spans="1:15" s="71" customFormat="1" ht="14.25">
      <c r="A42" s="156" t="s">
        <v>19</v>
      </c>
      <c r="B42" s="157"/>
      <c r="C42" s="69"/>
      <c r="D42" s="69"/>
      <c r="E42" s="69"/>
      <c r="F42" s="69"/>
      <c r="G42" s="69"/>
      <c r="H42" s="69"/>
      <c r="I42" s="69"/>
      <c r="J42" s="69"/>
      <c r="K42" s="113"/>
      <c r="L42" s="70"/>
      <c r="M42" s="114"/>
      <c r="N42" s="70"/>
      <c r="O42" s="73"/>
    </row>
    <row r="43" spans="1:15" s="26" customFormat="1" ht="14.25">
      <c r="A43" t="s">
        <v>173</v>
      </c>
      <c r="B43" t="s">
        <v>174</v>
      </c>
      <c r="C43" s="24">
        <v>6</v>
      </c>
      <c r="D43" s="24">
        <v>8</v>
      </c>
      <c r="E43" s="24">
        <v>7</v>
      </c>
      <c r="F43" s="24">
        <v>2</v>
      </c>
      <c r="G43" s="24">
        <v>9</v>
      </c>
      <c r="H43" s="24">
        <v>5</v>
      </c>
      <c r="I43" s="24">
        <v>8</v>
      </c>
      <c r="J43" s="24">
        <v>9</v>
      </c>
      <c r="K43" s="24">
        <v>8</v>
      </c>
      <c r="L43" s="24">
        <v>0</v>
      </c>
      <c r="M43" s="24">
        <v>9</v>
      </c>
      <c r="N43" s="24">
        <v>9</v>
      </c>
      <c r="O43" s="106">
        <f aca="true" t="shared" si="1" ref="O43:O54">SUM(C43:N43)</f>
        <v>80</v>
      </c>
    </row>
    <row r="44" spans="1:15" s="26" customFormat="1" ht="14.25">
      <c r="A44" s="92" t="s">
        <v>67</v>
      </c>
      <c r="B44" s="92" t="s">
        <v>68</v>
      </c>
      <c r="C44" s="23">
        <v>8</v>
      </c>
      <c r="D44" s="23">
        <v>6</v>
      </c>
      <c r="E44" s="23">
        <v>4</v>
      </c>
      <c r="F44" s="23">
        <v>8</v>
      </c>
      <c r="G44" s="23">
        <v>7</v>
      </c>
      <c r="H44" s="23">
        <v>0</v>
      </c>
      <c r="I44" s="23">
        <v>0</v>
      </c>
      <c r="J44" s="23">
        <v>0</v>
      </c>
      <c r="K44" s="24">
        <v>0</v>
      </c>
      <c r="L44" s="24">
        <v>0</v>
      </c>
      <c r="M44" s="24">
        <v>0</v>
      </c>
      <c r="N44" s="24">
        <v>0</v>
      </c>
      <c r="O44" s="39">
        <f t="shared" si="1"/>
        <v>33</v>
      </c>
    </row>
    <row r="45" spans="1:15" s="26" customFormat="1" ht="14.25">
      <c r="A45" s="116" t="s">
        <v>105</v>
      </c>
      <c r="B45" s="116" t="s">
        <v>108</v>
      </c>
      <c r="C45" s="24">
        <v>0</v>
      </c>
      <c r="D45" s="24">
        <v>0</v>
      </c>
      <c r="E45" s="24">
        <v>0</v>
      </c>
      <c r="F45" s="24">
        <v>1</v>
      </c>
      <c r="G45" s="24">
        <v>0</v>
      </c>
      <c r="H45" s="24">
        <v>3</v>
      </c>
      <c r="I45" s="24">
        <v>2</v>
      </c>
      <c r="J45" s="24">
        <v>2</v>
      </c>
      <c r="K45" s="24">
        <v>0</v>
      </c>
      <c r="L45" s="24">
        <v>3</v>
      </c>
      <c r="M45" s="24">
        <v>7</v>
      </c>
      <c r="N45" s="24">
        <v>7</v>
      </c>
      <c r="O45" s="39">
        <f t="shared" si="1"/>
        <v>25</v>
      </c>
    </row>
    <row r="46" spans="1:15" s="26" customFormat="1" ht="14.25">
      <c r="A46" s="92" t="s">
        <v>195</v>
      </c>
      <c r="B46" s="92" t="s">
        <v>209</v>
      </c>
      <c r="C46" s="23">
        <v>0</v>
      </c>
      <c r="D46" s="23">
        <v>5</v>
      </c>
      <c r="E46" s="23">
        <v>0</v>
      </c>
      <c r="F46" s="23">
        <v>0</v>
      </c>
      <c r="G46" s="23">
        <v>1</v>
      </c>
      <c r="H46" s="23">
        <v>4</v>
      </c>
      <c r="I46" s="23">
        <v>1</v>
      </c>
      <c r="J46" s="23">
        <v>0</v>
      </c>
      <c r="K46" s="24">
        <v>0</v>
      </c>
      <c r="L46" s="24">
        <v>6</v>
      </c>
      <c r="M46" s="24">
        <v>1</v>
      </c>
      <c r="N46" s="24">
        <v>6</v>
      </c>
      <c r="O46" s="39">
        <f t="shared" si="1"/>
        <v>24</v>
      </c>
    </row>
    <row r="47" spans="1:15" s="26" customFormat="1" ht="14.25">
      <c r="A47" s="19" t="s">
        <v>307</v>
      </c>
      <c r="B47" s="45" t="s">
        <v>229</v>
      </c>
      <c r="C47" s="3">
        <v>9</v>
      </c>
      <c r="D47" s="3">
        <v>4</v>
      </c>
      <c r="E47" s="3">
        <v>0</v>
      </c>
      <c r="F47" s="3">
        <v>0</v>
      </c>
      <c r="G47" s="3">
        <v>0</v>
      </c>
      <c r="H47" s="3">
        <v>0</v>
      </c>
      <c r="I47" s="3">
        <v>9</v>
      </c>
      <c r="J47" s="3">
        <v>0</v>
      </c>
      <c r="K47" s="35">
        <v>0</v>
      </c>
      <c r="L47" s="35">
        <v>0</v>
      </c>
      <c r="M47" s="35">
        <v>0</v>
      </c>
      <c r="N47" s="35">
        <v>0</v>
      </c>
      <c r="O47" s="54">
        <f t="shared" si="1"/>
        <v>22</v>
      </c>
    </row>
    <row r="48" spans="1:15" s="26" customFormat="1" ht="14.25">
      <c r="A48" s="92" t="s">
        <v>58</v>
      </c>
      <c r="B48" s="92" t="s">
        <v>95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4</v>
      </c>
      <c r="K48" s="24">
        <v>7</v>
      </c>
      <c r="L48" s="24">
        <v>0</v>
      </c>
      <c r="M48" s="24">
        <v>0</v>
      </c>
      <c r="N48" s="24">
        <v>0</v>
      </c>
      <c r="O48" s="39">
        <f t="shared" si="1"/>
        <v>11</v>
      </c>
    </row>
    <row r="49" spans="1:15" s="26" customFormat="1" ht="14.25">
      <c r="A49" s="116" t="s">
        <v>112</v>
      </c>
      <c r="B49" s="33" t="s">
        <v>315</v>
      </c>
      <c r="C49" s="24">
        <v>0</v>
      </c>
      <c r="D49" s="24">
        <v>0</v>
      </c>
      <c r="E49" s="24">
        <v>5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4</v>
      </c>
      <c r="N49" s="24">
        <v>2</v>
      </c>
      <c r="O49" s="39">
        <f t="shared" si="1"/>
        <v>11</v>
      </c>
    </row>
    <row r="50" spans="1:15" s="26" customFormat="1" ht="14.25">
      <c r="A50" s="64" t="s">
        <v>267</v>
      </c>
      <c r="B50" s="64" t="s">
        <v>268</v>
      </c>
      <c r="C50" s="24">
        <v>0</v>
      </c>
      <c r="D50" s="24">
        <v>2</v>
      </c>
      <c r="E50" s="24">
        <v>1</v>
      </c>
      <c r="F50" s="24">
        <v>4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1</v>
      </c>
      <c r="M50" s="24">
        <v>0</v>
      </c>
      <c r="N50" s="24">
        <v>0</v>
      </c>
      <c r="O50" s="39">
        <f t="shared" si="1"/>
        <v>8</v>
      </c>
    </row>
    <row r="51" spans="1:15" s="26" customFormat="1" ht="14.25">
      <c r="A51" s="116" t="s">
        <v>352</v>
      </c>
      <c r="B51" s="116" t="s">
        <v>60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7</v>
      </c>
      <c r="M51" s="24">
        <v>0</v>
      </c>
      <c r="N51" s="24">
        <v>0</v>
      </c>
      <c r="O51" s="39">
        <f t="shared" si="1"/>
        <v>7</v>
      </c>
    </row>
    <row r="52" spans="1:15" s="26" customFormat="1" ht="14.25">
      <c r="A52" s="92" t="s">
        <v>73</v>
      </c>
      <c r="B52" s="92" t="s">
        <v>93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6</v>
      </c>
      <c r="I52" s="23">
        <v>0</v>
      </c>
      <c r="J52" s="23">
        <v>0</v>
      </c>
      <c r="K52" s="24">
        <v>0</v>
      </c>
      <c r="L52" s="24">
        <v>0</v>
      </c>
      <c r="M52" s="24">
        <v>0</v>
      </c>
      <c r="N52" s="24">
        <v>0</v>
      </c>
      <c r="O52" s="39">
        <f t="shared" si="1"/>
        <v>6</v>
      </c>
    </row>
    <row r="53" spans="1:15" s="26" customFormat="1" ht="14.25">
      <c r="A53" s="116" t="s">
        <v>101</v>
      </c>
      <c r="B53" s="116" t="s">
        <v>100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3</v>
      </c>
      <c r="N53" s="24">
        <v>0</v>
      </c>
      <c r="O53" s="39">
        <f t="shared" si="1"/>
        <v>3</v>
      </c>
    </row>
    <row r="54" spans="1:15" ht="14.25">
      <c r="A54" s="33" t="s">
        <v>249</v>
      </c>
      <c r="B54" s="33" t="s">
        <v>250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1</v>
      </c>
      <c r="K54" s="24">
        <v>1</v>
      </c>
      <c r="L54" s="24">
        <v>0</v>
      </c>
      <c r="M54" s="24">
        <v>0</v>
      </c>
      <c r="N54" s="24">
        <v>0</v>
      </c>
      <c r="O54" s="39">
        <f t="shared" si="1"/>
        <v>2</v>
      </c>
    </row>
    <row r="55" spans="1:15" s="71" customFormat="1" ht="14.25">
      <c r="A55" s="156" t="s">
        <v>20</v>
      </c>
      <c r="B55" s="157"/>
      <c r="C55" s="70"/>
      <c r="D55" s="70"/>
      <c r="E55" s="70"/>
      <c r="F55" s="70"/>
      <c r="G55" s="70"/>
      <c r="H55" s="70"/>
      <c r="I55" s="70"/>
      <c r="J55" s="70"/>
      <c r="K55" s="113"/>
      <c r="L55" s="70"/>
      <c r="M55" s="114"/>
      <c r="N55" s="70"/>
      <c r="O55" s="73"/>
    </row>
    <row r="56" spans="1:17" s="26" customFormat="1" ht="14.25">
      <c r="A56" s="55" t="s">
        <v>140</v>
      </c>
      <c r="B56" s="55" t="s">
        <v>141</v>
      </c>
      <c r="C56" s="24">
        <v>0</v>
      </c>
      <c r="D56" s="24">
        <v>0</v>
      </c>
      <c r="E56" s="24">
        <v>0</v>
      </c>
      <c r="F56" s="24">
        <v>0</v>
      </c>
      <c r="G56" s="24">
        <v>9</v>
      </c>
      <c r="H56" s="24">
        <v>9</v>
      </c>
      <c r="I56" s="24">
        <v>9</v>
      </c>
      <c r="J56" s="24">
        <v>8</v>
      </c>
      <c r="K56" s="24">
        <v>8</v>
      </c>
      <c r="L56" s="24">
        <v>9</v>
      </c>
      <c r="M56" s="24">
        <v>8</v>
      </c>
      <c r="N56" s="24">
        <v>8</v>
      </c>
      <c r="O56" s="54">
        <f aca="true" t="shared" si="2" ref="O56:O70">SUM(C56:N56)</f>
        <v>68</v>
      </c>
      <c r="Q56"/>
    </row>
    <row r="57" spans="1:17" s="26" customFormat="1" ht="14.25">
      <c r="A57" s="33" t="s">
        <v>320</v>
      </c>
      <c r="B57" s="33" t="s">
        <v>229</v>
      </c>
      <c r="C57" s="24">
        <v>0</v>
      </c>
      <c r="D57" s="24">
        <v>0</v>
      </c>
      <c r="E57" s="24">
        <v>0</v>
      </c>
      <c r="F57" s="24">
        <v>0</v>
      </c>
      <c r="G57" s="24">
        <v>7</v>
      </c>
      <c r="H57" s="24">
        <v>8</v>
      </c>
      <c r="I57" s="24">
        <v>5</v>
      </c>
      <c r="J57" s="24">
        <v>3</v>
      </c>
      <c r="K57" s="24">
        <v>0</v>
      </c>
      <c r="L57" s="24">
        <v>8</v>
      </c>
      <c r="M57" s="24">
        <v>7</v>
      </c>
      <c r="N57" s="24">
        <v>6</v>
      </c>
      <c r="O57" s="54">
        <f t="shared" si="2"/>
        <v>44</v>
      </c>
      <c r="Q57"/>
    </row>
    <row r="58" spans="1:17" s="26" customFormat="1" ht="14.25">
      <c r="A58" s="116" t="s">
        <v>105</v>
      </c>
      <c r="B58" s="116" t="s">
        <v>108</v>
      </c>
      <c r="C58" s="24">
        <v>2</v>
      </c>
      <c r="D58" s="24">
        <v>9</v>
      </c>
      <c r="E58" s="24">
        <v>1</v>
      </c>
      <c r="F58" s="24">
        <v>2</v>
      </c>
      <c r="G58" s="24">
        <v>0</v>
      </c>
      <c r="H58" s="24">
        <v>3</v>
      </c>
      <c r="I58" s="24">
        <v>6</v>
      </c>
      <c r="J58" s="24">
        <v>7</v>
      </c>
      <c r="K58" s="24">
        <v>7</v>
      </c>
      <c r="L58" s="24">
        <v>6</v>
      </c>
      <c r="M58" s="24">
        <v>0</v>
      </c>
      <c r="N58" s="24">
        <v>0</v>
      </c>
      <c r="O58" s="54">
        <f t="shared" si="2"/>
        <v>43</v>
      </c>
      <c r="Q58"/>
    </row>
    <row r="59" spans="1:17" s="26" customFormat="1" ht="14.25">
      <c r="A59" s="25" t="s">
        <v>173</v>
      </c>
      <c r="B59" s="25" t="s">
        <v>174</v>
      </c>
      <c r="C59" s="23">
        <v>6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9</v>
      </c>
      <c r="K59" s="24">
        <v>9</v>
      </c>
      <c r="L59" s="24">
        <v>0</v>
      </c>
      <c r="M59" s="24">
        <v>9</v>
      </c>
      <c r="N59" s="24">
        <v>9</v>
      </c>
      <c r="O59" s="54">
        <f t="shared" si="2"/>
        <v>42</v>
      </c>
      <c r="Q59"/>
    </row>
    <row r="60" spans="1:17" s="26" customFormat="1" ht="14.25">
      <c r="A60" s="55" t="s">
        <v>291</v>
      </c>
      <c r="B60" s="55" t="s">
        <v>139</v>
      </c>
      <c r="C60" s="24">
        <v>0</v>
      </c>
      <c r="D60" s="24">
        <v>0</v>
      </c>
      <c r="E60" s="24">
        <v>3</v>
      </c>
      <c r="F60" s="24">
        <v>0</v>
      </c>
      <c r="G60" s="24">
        <v>1</v>
      </c>
      <c r="H60" s="24">
        <v>7</v>
      </c>
      <c r="I60" s="24">
        <v>2</v>
      </c>
      <c r="J60" s="24">
        <v>0</v>
      </c>
      <c r="K60" s="24">
        <v>6</v>
      </c>
      <c r="L60" s="24">
        <v>5</v>
      </c>
      <c r="M60" s="24">
        <v>2</v>
      </c>
      <c r="N60" s="24">
        <v>1</v>
      </c>
      <c r="O60" s="54">
        <f t="shared" si="2"/>
        <v>27</v>
      </c>
      <c r="Q60"/>
    </row>
    <row r="61" spans="1:17" s="26" customFormat="1" ht="14.25">
      <c r="A61" s="26" t="s">
        <v>170</v>
      </c>
      <c r="B61" s="26" t="s">
        <v>172</v>
      </c>
      <c r="C61" s="24">
        <v>4</v>
      </c>
      <c r="D61" s="24">
        <v>1</v>
      </c>
      <c r="E61" s="24">
        <v>8</v>
      </c>
      <c r="F61" s="24">
        <v>8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54">
        <f t="shared" si="2"/>
        <v>21</v>
      </c>
      <c r="Q61"/>
    </row>
    <row r="62" spans="1:17" s="26" customFormat="1" ht="14.25">
      <c r="A62" s="25" t="s">
        <v>195</v>
      </c>
      <c r="B62" s="25" t="s">
        <v>209</v>
      </c>
      <c r="C62" s="24">
        <v>1</v>
      </c>
      <c r="D62" s="24">
        <v>0</v>
      </c>
      <c r="E62" s="24">
        <v>7</v>
      </c>
      <c r="F62" s="24">
        <v>6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2</v>
      </c>
      <c r="M62" s="24">
        <v>0</v>
      </c>
      <c r="N62" s="24">
        <v>4</v>
      </c>
      <c r="O62" s="54">
        <f t="shared" si="2"/>
        <v>20</v>
      </c>
      <c r="Q62"/>
    </row>
    <row r="63" spans="1:17" s="26" customFormat="1" ht="14.25">
      <c r="A63" s="45" t="s">
        <v>67</v>
      </c>
      <c r="B63" s="45" t="s">
        <v>68</v>
      </c>
      <c r="C63" s="23">
        <v>3</v>
      </c>
      <c r="D63" s="23">
        <v>5</v>
      </c>
      <c r="E63" s="23">
        <v>4</v>
      </c>
      <c r="F63" s="23">
        <v>0</v>
      </c>
      <c r="G63" s="23">
        <v>3</v>
      </c>
      <c r="H63" s="23">
        <v>0</v>
      </c>
      <c r="I63" s="23">
        <v>3</v>
      </c>
      <c r="J63" s="23">
        <v>0</v>
      </c>
      <c r="K63" s="24">
        <v>0</v>
      </c>
      <c r="L63" s="24">
        <v>0</v>
      </c>
      <c r="M63" s="24">
        <v>0</v>
      </c>
      <c r="N63" s="24">
        <v>0</v>
      </c>
      <c r="O63" s="54">
        <f t="shared" si="2"/>
        <v>18</v>
      </c>
      <c r="Q63"/>
    </row>
    <row r="64" spans="1:17" s="26" customFormat="1" ht="14.25">
      <c r="A64" s="33" t="s">
        <v>193</v>
      </c>
      <c r="B64" s="33" t="s">
        <v>93</v>
      </c>
      <c r="C64" s="24">
        <v>0</v>
      </c>
      <c r="D64" s="24">
        <v>2</v>
      </c>
      <c r="E64" s="24">
        <v>0</v>
      </c>
      <c r="F64" s="24">
        <v>4</v>
      </c>
      <c r="G64" s="24">
        <v>2</v>
      </c>
      <c r="H64" s="24">
        <v>5</v>
      </c>
      <c r="I64" s="24">
        <v>0</v>
      </c>
      <c r="J64" s="24">
        <v>4</v>
      </c>
      <c r="K64" s="24">
        <v>0</v>
      </c>
      <c r="L64" s="24">
        <v>0</v>
      </c>
      <c r="M64" s="24">
        <v>0</v>
      </c>
      <c r="N64" s="24">
        <v>0</v>
      </c>
      <c r="O64" s="54">
        <f t="shared" si="2"/>
        <v>17</v>
      </c>
      <c r="Q64"/>
    </row>
    <row r="65" spans="1:17" s="26" customFormat="1" ht="14.25">
      <c r="A65" s="33" t="s">
        <v>112</v>
      </c>
      <c r="B65" s="33" t="s">
        <v>315</v>
      </c>
      <c r="C65" s="24">
        <v>0</v>
      </c>
      <c r="D65" s="24">
        <v>0</v>
      </c>
      <c r="E65" s="24">
        <v>6</v>
      </c>
      <c r="F65" s="24">
        <v>1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3</v>
      </c>
      <c r="O65" s="54">
        <f t="shared" si="2"/>
        <v>10</v>
      </c>
      <c r="Q65"/>
    </row>
    <row r="66" spans="1:17" s="26" customFormat="1" ht="14.25">
      <c r="A66" s="55" t="s">
        <v>58</v>
      </c>
      <c r="B66" s="55" t="s">
        <v>95</v>
      </c>
      <c r="C66" s="24">
        <v>7</v>
      </c>
      <c r="D66" s="24">
        <v>0</v>
      </c>
      <c r="E66" s="24">
        <v>0</v>
      </c>
      <c r="F66" s="24">
        <v>0</v>
      </c>
      <c r="G66" s="24">
        <v>0</v>
      </c>
      <c r="H66" s="24">
        <v>1</v>
      </c>
      <c r="I66" s="24">
        <v>1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54">
        <f t="shared" si="2"/>
        <v>9</v>
      </c>
      <c r="Q66"/>
    </row>
    <row r="67" spans="1:17" s="26" customFormat="1" ht="14.25">
      <c r="A67" s="55" t="s">
        <v>363</v>
      </c>
      <c r="B67" s="55" t="s">
        <v>310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2</v>
      </c>
      <c r="K67" s="24">
        <v>5</v>
      </c>
      <c r="L67" s="24">
        <v>0</v>
      </c>
      <c r="M67" s="24">
        <v>0</v>
      </c>
      <c r="N67" s="24">
        <v>0</v>
      </c>
      <c r="O67" s="54">
        <f t="shared" si="2"/>
        <v>7</v>
      </c>
      <c r="Q67"/>
    </row>
    <row r="68" spans="1:17" s="26" customFormat="1" ht="14.25">
      <c r="A68" s="55" t="s">
        <v>143</v>
      </c>
      <c r="B68" s="55" t="s">
        <v>66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6</v>
      </c>
      <c r="I68" s="24">
        <v>0</v>
      </c>
      <c r="J68" s="24">
        <v>0</v>
      </c>
      <c r="K68" s="24">
        <v>0</v>
      </c>
      <c r="L68" s="24">
        <v>0</v>
      </c>
      <c r="M68" s="24">
        <v>1</v>
      </c>
      <c r="N68" s="24">
        <v>0</v>
      </c>
      <c r="O68" s="54">
        <f t="shared" si="2"/>
        <v>7</v>
      </c>
      <c r="Q68"/>
    </row>
    <row r="69" spans="1:15" s="26" customFormat="1" ht="14.25">
      <c r="A69" s="55" t="s">
        <v>59</v>
      </c>
      <c r="B69" s="55" t="s">
        <v>176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3</v>
      </c>
      <c r="M69" s="24">
        <v>3</v>
      </c>
      <c r="N69" s="24">
        <v>0</v>
      </c>
      <c r="O69" s="54">
        <f t="shared" si="2"/>
        <v>6</v>
      </c>
    </row>
    <row r="70" spans="1:15" s="26" customFormat="1" ht="14.25">
      <c r="A70" s="55" t="s">
        <v>293</v>
      </c>
      <c r="B70" s="55" t="s">
        <v>137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4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54">
        <f t="shared" si="2"/>
        <v>4</v>
      </c>
    </row>
    <row r="71" spans="1:15" s="71" customFormat="1" ht="14.25">
      <c r="A71" s="156" t="s">
        <v>21</v>
      </c>
      <c r="B71" s="157"/>
      <c r="C71" s="69"/>
      <c r="D71" s="69"/>
      <c r="E71" s="69"/>
      <c r="F71" s="69"/>
      <c r="G71" s="69"/>
      <c r="H71" s="69"/>
      <c r="I71" s="69"/>
      <c r="J71" s="69"/>
      <c r="K71" s="113"/>
      <c r="L71" s="70"/>
      <c r="M71" s="114"/>
      <c r="N71" s="70"/>
      <c r="O71" s="74"/>
    </row>
    <row r="72" spans="1:17" s="26" customFormat="1" ht="14.25">
      <c r="A72" s="64" t="s">
        <v>278</v>
      </c>
      <c r="B72" s="64" t="s">
        <v>279</v>
      </c>
      <c r="C72" s="35">
        <v>9</v>
      </c>
      <c r="D72" s="35">
        <v>9</v>
      </c>
      <c r="E72" s="35">
        <v>6</v>
      </c>
      <c r="F72" s="35">
        <v>9</v>
      </c>
      <c r="G72" s="35">
        <v>6</v>
      </c>
      <c r="H72" s="35">
        <v>8</v>
      </c>
      <c r="I72" s="35">
        <v>9</v>
      </c>
      <c r="J72" s="35">
        <v>6</v>
      </c>
      <c r="K72" s="35">
        <v>9</v>
      </c>
      <c r="L72" s="35">
        <v>0</v>
      </c>
      <c r="M72" s="35">
        <v>0</v>
      </c>
      <c r="N72" s="35">
        <v>0</v>
      </c>
      <c r="O72" s="54">
        <f aca="true" t="shared" si="3" ref="O72:O83">SUM(C72:N72)</f>
        <v>71</v>
      </c>
      <c r="P72"/>
      <c r="Q72"/>
    </row>
    <row r="73" spans="1:17" s="26" customFormat="1" ht="14.25">
      <c r="A73" s="116" t="s">
        <v>214</v>
      </c>
      <c r="B73" s="116" t="s">
        <v>215</v>
      </c>
      <c r="C73" s="24">
        <v>0</v>
      </c>
      <c r="D73" s="24">
        <v>5</v>
      </c>
      <c r="E73" s="35">
        <v>7</v>
      </c>
      <c r="F73" s="35">
        <v>0</v>
      </c>
      <c r="G73" s="35">
        <v>8</v>
      </c>
      <c r="H73" s="35">
        <v>1</v>
      </c>
      <c r="I73" s="35">
        <v>7</v>
      </c>
      <c r="J73" s="35">
        <v>8</v>
      </c>
      <c r="K73" s="35">
        <v>8</v>
      </c>
      <c r="L73" s="35">
        <v>5</v>
      </c>
      <c r="M73" s="35">
        <v>0</v>
      </c>
      <c r="N73" s="35">
        <v>0</v>
      </c>
      <c r="O73" s="54">
        <f t="shared" si="3"/>
        <v>49</v>
      </c>
      <c r="P73"/>
      <c r="Q73"/>
    </row>
    <row r="74" spans="1:17" s="26" customFormat="1" ht="14.25">
      <c r="A74" s="116" t="s">
        <v>105</v>
      </c>
      <c r="B74" s="116" t="s">
        <v>108</v>
      </c>
      <c r="C74" s="35">
        <v>6</v>
      </c>
      <c r="D74" s="35">
        <v>2</v>
      </c>
      <c r="E74" s="35">
        <v>4</v>
      </c>
      <c r="F74" s="120">
        <v>1</v>
      </c>
      <c r="G74" s="35">
        <v>0</v>
      </c>
      <c r="H74" s="35">
        <v>3</v>
      </c>
      <c r="I74" s="120">
        <v>0</v>
      </c>
      <c r="J74" s="35">
        <v>3</v>
      </c>
      <c r="K74" s="35">
        <v>7</v>
      </c>
      <c r="L74" s="35">
        <v>9</v>
      </c>
      <c r="M74" s="35">
        <v>7</v>
      </c>
      <c r="N74" s="35">
        <v>7</v>
      </c>
      <c r="O74" s="54">
        <f t="shared" si="3"/>
        <v>49</v>
      </c>
      <c r="P74"/>
      <c r="Q74"/>
    </row>
    <row r="75" spans="1:17" s="26" customFormat="1" ht="14.25">
      <c r="A75" s="116" t="s">
        <v>350</v>
      </c>
      <c r="B75" s="116" t="s">
        <v>351</v>
      </c>
      <c r="C75" s="24">
        <v>0</v>
      </c>
      <c r="D75" s="24">
        <v>0</v>
      </c>
      <c r="E75" s="24">
        <v>0</v>
      </c>
      <c r="F75" s="24">
        <v>0</v>
      </c>
      <c r="G75" s="24">
        <v>9</v>
      </c>
      <c r="H75" s="24">
        <v>5</v>
      </c>
      <c r="I75" s="24">
        <v>6</v>
      </c>
      <c r="J75" s="24">
        <v>0</v>
      </c>
      <c r="K75" s="24">
        <v>0</v>
      </c>
      <c r="L75" s="24">
        <v>0</v>
      </c>
      <c r="M75" s="24">
        <v>8</v>
      </c>
      <c r="N75" s="24">
        <v>8</v>
      </c>
      <c r="O75" s="54">
        <f t="shared" si="3"/>
        <v>36</v>
      </c>
      <c r="P75"/>
      <c r="Q75"/>
    </row>
    <row r="76" spans="1:16" s="26" customFormat="1" ht="14.25">
      <c r="A76" s="116" t="s">
        <v>106</v>
      </c>
      <c r="B76" s="116" t="s">
        <v>107</v>
      </c>
      <c r="C76" s="24">
        <v>3</v>
      </c>
      <c r="D76" s="24">
        <v>0</v>
      </c>
      <c r="E76" s="35">
        <v>9</v>
      </c>
      <c r="F76" s="35">
        <v>0</v>
      </c>
      <c r="G76" s="35">
        <v>0</v>
      </c>
      <c r="H76" s="35">
        <v>0</v>
      </c>
      <c r="I76" s="35">
        <v>2</v>
      </c>
      <c r="J76" s="35">
        <v>1</v>
      </c>
      <c r="K76" s="35">
        <v>2</v>
      </c>
      <c r="L76" s="35">
        <v>7</v>
      </c>
      <c r="M76" s="35">
        <v>6</v>
      </c>
      <c r="N76" s="35">
        <v>5</v>
      </c>
      <c r="O76" s="54">
        <f t="shared" si="3"/>
        <v>35</v>
      </c>
      <c r="P76"/>
    </row>
    <row r="77" spans="1:16" s="26" customFormat="1" ht="14.25">
      <c r="A77" s="116" t="s">
        <v>101</v>
      </c>
      <c r="B77" s="116" t="s">
        <v>100</v>
      </c>
      <c r="C77" s="24">
        <v>1</v>
      </c>
      <c r="D77" s="24">
        <v>0</v>
      </c>
      <c r="E77" s="24">
        <v>0</v>
      </c>
      <c r="F77" s="24">
        <v>4</v>
      </c>
      <c r="G77" s="24">
        <v>3</v>
      </c>
      <c r="H77" s="24">
        <v>7</v>
      </c>
      <c r="I77" s="24">
        <v>0</v>
      </c>
      <c r="J77" s="24">
        <v>7</v>
      </c>
      <c r="K77" s="24">
        <v>0</v>
      </c>
      <c r="L77" s="24">
        <v>3</v>
      </c>
      <c r="M77" s="24">
        <v>3</v>
      </c>
      <c r="N77" s="24">
        <v>2</v>
      </c>
      <c r="O77" s="54">
        <f t="shared" si="3"/>
        <v>30</v>
      </c>
      <c r="P77"/>
    </row>
    <row r="78" spans="1:17" s="26" customFormat="1" ht="14.25">
      <c r="A78" s="64" t="s">
        <v>85</v>
      </c>
      <c r="B78" s="64" t="s">
        <v>254</v>
      </c>
      <c r="C78" s="24">
        <v>4</v>
      </c>
      <c r="D78" s="24">
        <v>3</v>
      </c>
      <c r="E78" s="35">
        <v>0</v>
      </c>
      <c r="F78" s="35">
        <v>7</v>
      </c>
      <c r="G78" s="35">
        <v>5</v>
      </c>
      <c r="H78" s="35">
        <v>0</v>
      </c>
      <c r="I78" s="35">
        <v>1</v>
      </c>
      <c r="J78" s="35">
        <v>0</v>
      </c>
      <c r="K78" s="35">
        <v>0</v>
      </c>
      <c r="L78" s="35">
        <v>8</v>
      </c>
      <c r="M78" s="35">
        <v>0</v>
      </c>
      <c r="N78" s="35">
        <v>0</v>
      </c>
      <c r="O78" s="54">
        <f t="shared" si="3"/>
        <v>28</v>
      </c>
      <c r="P78"/>
      <c r="Q78"/>
    </row>
    <row r="79" spans="1:17" s="26" customFormat="1" ht="14.25">
      <c r="A79" s="33" t="s">
        <v>168</v>
      </c>
      <c r="B79" s="33" t="s">
        <v>169</v>
      </c>
      <c r="C79" s="35">
        <v>2</v>
      </c>
      <c r="D79" s="35">
        <v>0</v>
      </c>
      <c r="E79" s="35">
        <v>1</v>
      </c>
      <c r="F79" s="35">
        <v>0</v>
      </c>
      <c r="G79" s="35">
        <v>2</v>
      </c>
      <c r="H79" s="35">
        <v>0</v>
      </c>
      <c r="I79" s="35">
        <v>0</v>
      </c>
      <c r="J79" s="35">
        <v>0</v>
      </c>
      <c r="K79" s="35">
        <v>5</v>
      </c>
      <c r="L79" s="35">
        <v>1</v>
      </c>
      <c r="M79" s="35">
        <v>5</v>
      </c>
      <c r="N79" s="35">
        <v>4</v>
      </c>
      <c r="O79" s="54">
        <f t="shared" si="3"/>
        <v>20</v>
      </c>
      <c r="P79"/>
      <c r="Q79"/>
    </row>
    <row r="80" spans="1:17" s="26" customFormat="1" ht="14.25">
      <c r="A80" s="116" t="s">
        <v>293</v>
      </c>
      <c r="B80" s="116" t="s">
        <v>137</v>
      </c>
      <c r="C80" s="24">
        <v>0</v>
      </c>
      <c r="D80" s="24">
        <v>0</v>
      </c>
      <c r="E80" s="24">
        <v>0</v>
      </c>
      <c r="F80" s="24">
        <v>0</v>
      </c>
      <c r="G80" s="24">
        <v>1</v>
      </c>
      <c r="H80" s="24">
        <v>2</v>
      </c>
      <c r="I80" s="24">
        <v>0</v>
      </c>
      <c r="J80" s="24">
        <v>0</v>
      </c>
      <c r="K80" s="24">
        <v>0</v>
      </c>
      <c r="L80" s="24">
        <v>6</v>
      </c>
      <c r="M80" s="24">
        <v>4</v>
      </c>
      <c r="N80" s="24">
        <v>6</v>
      </c>
      <c r="O80" s="54">
        <f t="shared" si="3"/>
        <v>19</v>
      </c>
      <c r="P80"/>
      <c r="Q80"/>
    </row>
    <row r="81" spans="1:17" s="26" customFormat="1" ht="14.25">
      <c r="A81" s="33" t="s">
        <v>282</v>
      </c>
      <c r="B81" s="33" t="s">
        <v>132</v>
      </c>
      <c r="C81" s="24">
        <v>0</v>
      </c>
      <c r="D81" s="24">
        <v>8</v>
      </c>
      <c r="E81" s="24">
        <v>0</v>
      </c>
      <c r="F81" s="24">
        <v>5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54">
        <f t="shared" si="3"/>
        <v>13</v>
      </c>
      <c r="P81"/>
      <c r="Q81"/>
    </row>
    <row r="82" spans="1:17" s="26" customFormat="1" ht="14.25">
      <c r="A82" s="33" t="s">
        <v>280</v>
      </c>
      <c r="B82" s="33" t="s">
        <v>235</v>
      </c>
      <c r="C82" s="24">
        <v>5</v>
      </c>
      <c r="D82" s="24">
        <v>1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54">
        <f t="shared" si="3"/>
        <v>6</v>
      </c>
      <c r="P82"/>
      <c r="Q82"/>
    </row>
    <row r="83" spans="1:15" s="26" customFormat="1" ht="14.25">
      <c r="A83" s="33" t="s">
        <v>377</v>
      </c>
      <c r="B83" s="33" t="s">
        <v>376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2</v>
      </c>
      <c r="M83" s="35">
        <v>0</v>
      </c>
      <c r="N83" s="35">
        <v>0</v>
      </c>
      <c r="O83" s="54">
        <f t="shared" si="3"/>
        <v>2</v>
      </c>
    </row>
    <row r="84" spans="1:15" s="71" customFormat="1" ht="14.25">
      <c r="A84" s="156" t="s">
        <v>22</v>
      </c>
      <c r="B84" s="157"/>
      <c r="C84" s="70"/>
      <c r="D84" s="70"/>
      <c r="E84" s="70"/>
      <c r="F84" s="70"/>
      <c r="G84" s="70"/>
      <c r="H84" s="70"/>
      <c r="I84" s="70"/>
      <c r="J84" s="70"/>
      <c r="K84" s="113"/>
      <c r="L84" s="70"/>
      <c r="M84" s="114"/>
      <c r="N84" s="70"/>
      <c r="O84" s="75"/>
    </row>
    <row r="85" spans="1:15" s="26" customFormat="1" ht="14.25">
      <c r="A85" s="116" t="s">
        <v>106</v>
      </c>
      <c r="B85" s="116" t="s">
        <v>107</v>
      </c>
      <c r="C85" s="24">
        <v>9</v>
      </c>
      <c r="D85" s="24">
        <v>9</v>
      </c>
      <c r="E85" s="24">
        <v>8</v>
      </c>
      <c r="F85" s="24">
        <v>6</v>
      </c>
      <c r="G85" s="24">
        <v>6</v>
      </c>
      <c r="H85" s="119">
        <v>2</v>
      </c>
      <c r="I85" s="24">
        <v>0</v>
      </c>
      <c r="J85" s="24">
        <v>7</v>
      </c>
      <c r="K85" s="24">
        <v>9</v>
      </c>
      <c r="L85" s="24">
        <v>0</v>
      </c>
      <c r="M85" s="24">
        <v>6</v>
      </c>
      <c r="N85" s="24">
        <v>8</v>
      </c>
      <c r="O85" s="68">
        <f aca="true" t="shared" si="4" ref="O85:O98">SUM(C85:N85)</f>
        <v>70</v>
      </c>
    </row>
    <row r="86" spans="1:15" s="26" customFormat="1" ht="14.25">
      <c r="A86" s="116" t="s">
        <v>105</v>
      </c>
      <c r="B86" s="116" t="s">
        <v>108</v>
      </c>
      <c r="C86" s="23">
        <v>4</v>
      </c>
      <c r="D86" s="23">
        <v>4</v>
      </c>
      <c r="E86" s="23">
        <v>2</v>
      </c>
      <c r="F86" s="51">
        <v>3</v>
      </c>
      <c r="G86" s="23">
        <v>0</v>
      </c>
      <c r="H86" s="51">
        <v>0</v>
      </c>
      <c r="I86" s="23">
        <v>0</v>
      </c>
      <c r="J86" s="23">
        <v>4</v>
      </c>
      <c r="K86" s="24">
        <v>7</v>
      </c>
      <c r="L86" s="24">
        <v>8</v>
      </c>
      <c r="M86" s="24">
        <v>7</v>
      </c>
      <c r="N86" s="24">
        <v>5</v>
      </c>
      <c r="O86" s="68">
        <f t="shared" si="4"/>
        <v>44</v>
      </c>
    </row>
    <row r="87" spans="1:15" s="26" customFormat="1" ht="14.25">
      <c r="A87" s="64" t="s">
        <v>278</v>
      </c>
      <c r="B87" s="64" t="s">
        <v>279</v>
      </c>
      <c r="C87" s="23">
        <v>8</v>
      </c>
      <c r="D87" s="23">
        <v>5</v>
      </c>
      <c r="E87" s="23">
        <v>0</v>
      </c>
      <c r="F87" s="51">
        <v>0</v>
      </c>
      <c r="G87" s="23">
        <v>9</v>
      </c>
      <c r="H87" s="51">
        <v>8</v>
      </c>
      <c r="I87" s="23">
        <v>9</v>
      </c>
      <c r="J87" s="23">
        <v>0</v>
      </c>
      <c r="K87" s="24">
        <v>0</v>
      </c>
      <c r="L87" s="24">
        <v>0</v>
      </c>
      <c r="M87" s="24">
        <v>0</v>
      </c>
      <c r="N87" s="24">
        <v>0</v>
      </c>
      <c r="O87" s="68">
        <f t="shared" si="4"/>
        <v>39</v>
      </c>
    </row>
    <row r="88" spans="1:15" s="26" customFormat="1" ht="14.25">
      <c r="A88" s="33" t="s">
        <v>85</v>
      </c>
      <c r="B88" s="33" t="s">
        <v>254</v>
      </c>
      <c r="C88" s="23">
        <v>2</v>
      </c>
      <c r="D88" s="23">
        <v>0</v>
      </c>
      <c r="E88" s="23">
        <v>0</v>
      </c>
      <c r="F88" s="23">
        <v>0</v>
      </c>
      <c r="G88" s="23">
        <v>0</v>
      </c>
      <c r="H88" s="51">
        <v>0</v>
      </c>
      <c r="I88" s="23">
        <v>0</v>
      </c>
      <c r="J88" s="23">
        <v>2</v>
      </c>
      <c r="K88" s="24">
        <v>3</v>
      </c>
      <c r="L88" s="24">
        <v>6</v>
      </c>
      <c r="M88" s="24">
        <v>5</v>
      </c>
      <c r="N88" s="24">
        <v>7</v>
      </c>
      <c r="O88" s="68">
        <f t="shared" si="4"/>
        <v>25</v>
      </c>
    </row>
    <row r="89" spans="1:15" s="26" customFormat="1" ht="14.25">
      <c r="A89" s="33" t="s">
        <v>293</v>
      </c>
      <c r="B89" s="33" t="s">
        <v>137</v>
      </c>
      <c r="C89" s="23">
        <v>0</v>
      </c>
      <c r="D89" s="23">
        <v>0</v>
      </c>
      <c r="E89" s="23">
        <v>5</v>
      </c>
      <c r="F89" s="23">
        <v>4</v>
      </c>
      <c r="G89" s="23">
        <v>1</v>
      </c>
      <c r="H89" s="51">
        <v>1</v>
      </c>
      <c r="I89" s="23">
        <v>0</v>
      </c>
      <c r="J89" s="23">
        <v>0</v>
      </c>
      <c r="K89" s="24">
        <v>0</v>
      </c>
      <c r="L89" s="24">
        <v>7</v>
      </c>
      <c r="M89" s="24">
        <v>2</v>
      </c>
      <c r="N89" s="24">
        <v>3</v>
      </c>
      <c r="O89" s="68">
        <f t="shared" si="4"/>
        <v>23</v>
      </c>
    </row>
    <row r="90" spans="1:15" s="26" customFormat="1" ht="14.25">
      <c r="A90" s="29" t="s">
        <v>94</v>
      </c>
      <c r="B90" s="29" t="s">
        <v>130</v>
      </c>
      <c r="C90" s="23">
        <v>0</v>
      </c>
      <c r="D90" s="23">
        <v>2</v>
      </c>
      <c r="E90" s="23">
        <v>6</v>
      </c>
      <c r="F90" s="23">
        <v>7</v>
      </c>
      <c r="G90" s="23">
        <v>0</v>
      </c>
      <c r="H90" s="51">
        <v>0</v>
      </c>
      <c r="I90" s="23">
        <v>0</v>
      </c>
      <c r="J90" s="23">
        <v>0</v>
      </c>
      <c r="K90" s="24">
        <v>0</v>
      </c>
      <c r="L90" s="24">
        <v>0</v>
      </c>
      <c r="M90" s="24">
        <v>0</v>
      </c>
      <c r="N90" s="24">
        <v>0</v>
      </c>
      <c r="O90" s="68">
        <f t="shared" si="4"/>
        <v>15</v>
      </c>
    </row>
    <row r="91" spans="1:15" s="26" customFormat="1" ht="14.25">
      <c r="A91" s="64" t="s">
        <v>292</v>
      </c>
      <c r="B91" s="64" t="s">
        <v>71</v>
      </c>
      <c r="C91" s="24">
        <v>0</v>
      </c>
      <c r="D91" s="24">
        <v>7</v>
      </c>
      <c r="E91" s="24">
        <v>0</v>
      </c>
      <c r="F91" s="24">
        <v>0</v>
      </c>
      <c r="G91" s="24">
        <v>0</v>
      </c>
      <c r="H91" s="119">
        <v>0</v>
      </c>
      <c r="I91" s="24">
        <v>5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68">
        <f t="shared" si="4"/>
        <v>12</v>
      </c>
    </row>
    <row r="92" spans="1:15" s="26" customFormat="1" ht="14.25">
      <c r="A92" s="33" t="s">
        <v>101</v>
      </c>
      <c r="B92" s="33" t="s">
        <v>100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51">
        <v>0</v>
      </c>
      <c r="I92" s="23">
        <v>0</v>
      </c>
      <c r="J92" s="23">
        <v>0</v>
      </c>
      <c r="K92" s="24">
        <v>0</v>
      </c>
      <c r="L92" s="24">
        <v>9</v>
      </c>
      <c r="M92" s="24">
        <v>0</v>
      </c>
      <c r="N92" s="24">
        <v>0</v>
      </c>
      <c r="O92" s="68">
        <f t="shared" si="4"/>
        <v>9</v>
      </c>
    </row>
    <row r="93" spans="1:15" s="26" customFormat="1" ht="14.25">
      <c r="A93" s="22" t="s">
        <v>125</v>
      </c>
      <c r="B93" s="22" t="s">
        <v>124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51">
        <v>0</v>
      </c>
      <c r="I93" s="23">
        <v>1</v>
      </c>
      <c r="J93" s="23">
        <v>0</v>
      </c>
      <c r="K93" s="24">
        <v>0</v>
      </c>
      <c r="L93" s="24">
        <v>3</v>
      </c>
      <c r="M93" s="24">
        <v>3</v>
      </c>
      <c r="N93" s="24">
        <v>2</v>
      </c>
      <c r="O93" s="68">
        <f t="shared" si="4"/>
        <v>9</v>
      </c>
    </row>
    <row r="94" spans="1:15" s="26" customFormat="1" ht="14.25">
      <c r="A94" s="33" t="s">
        <v>267</v>
      </c>
      <c r="B94" s="33" t="s">
        <v>268</v>
      </c>
      <c r="C94" s="23">
        <v>0</v>
      </c>
      <c r="D94" s="23">
        <v>0</v>
      </c>
      <c r="E94" s="23">
        <v>3</v>
      </c>
      <c r="F94" s="23">
        <v>2</v>
      </c>
      <c r="G94" s="23">
        <v>0</v>
      </c>
      <c r="H94" s="51">
        <v>0</v>
      </c>
      <c r="I94" s="23">
        <v>0</v>
      </c>
      <c r="J94" s="23">
        <v>0</v>
      </c>
      <c r="K94" s="24">
        <v>0</v>
      </c>
      <c r="L94" s="24">
        <v>2</v>
      </c>
      <c r="M94" s="24">
        <v>0</v>
      </c>
      <c r="N94" s="24">
        <v>0</v>
      </c>
      <c r="O94" s="68">
        <f t="shared" si="4"/>
        <v>7</v>
      </c>
    </row>
    <row r="95" spans="1:15" s="26" customFormat="1" ht="14.25">
      <c r="A95" s="33" t="s">
        <v>291</v>
      </c>
      <c r="B95" s="33" t="s">
        <v>139</v>
      </c>
      <c r="C95" s="23">
        <v>5</v>
      </c>
      <c r="D95" s="23">
        <v>0</v>
      </c>
      <c r="E95" s="23">
        <v>0</v>
      </c>
      <c r="F95" s="51">
        <v>0</v>
      </c>
      <c r="G95" s="23">
        <v>0</v>
      </c>
      <c r="H95" s="51">
        <v>0</v>
      </c>
      <c r="I95" s="23">
        <v>0</v>
      </c>
      <c r="J95" s="23">
        <v>0</v>
      </c>
      <c r="K95" s="24">
        <v>0</v>
      </c>
      <c r="L95" s="24">
        <v>0</v>
      </c>
      <c r="M95" s="24">
        <v>0</v>
      </c>
      <c r="N95" s="24">
        <v>0</v>
      </c>
      <c r="O95" s="68">
        <f t="shared" si="4"/>
        <v>5</v>
      </c>
    </row>
    <row r="96" spans="1:15" s="26" customFormat="1" ht="14.25">
      <c r="A96" s="64" t="s">
        <v>112</v>
      </c>
      <c r="B96" s="64" t="s">
        <v>315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51">
        <v>0</v>
      </c>
      <c r="I96" s="23">
        <v>0</v>
      </c>
      <c r="J96" s="23">
        <v>0</v>
      </c>
      <c r="K96" s="24">
        <v>0</v>
      </c>
      <c r="L96" s="24">
        <v>4</v>
      </c>
      <c r="M96" s="24">
        <v>0</v>
      </c>
      <c r="N96" s="24">
        <v>0</v>
      </c>
      <c r="O96" s="68">
        <f t="shared" si="4"/>
        <v>4</v>
      </c>
    </row>
    <row r="97" spans="1:15" s="26" customFormat="1" ht="14.25">
      <c r="A97" s="116" t="s">
        <v>282</v>
      </c>
      <c r="B97" s="116" t="s">
        <v>132</v>
      </c>
      <c r="C97" s="24">
        <v>1</v>
      </c>
      <c r="D97" s="24">
        <v>0</v>
      </c>
      <c r="E97" s="24">
        <v>1</v>
      </c>
      <c r="F97" s="24">
        <v>1</v>
      </c>
      <c r="G97" s="24">
        <v>0</v>
      </c>
      <c r="H97" s="119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68">
        <f t="shared" si="4"/>
        <v>3</v>
      </c>
    </row>
    <row r="98" spans="1:15" s="26" customFormat="1" ht="14.25">
      <c r="A98" s="33" t="s">
        <v>377</v>
      </c>
      <c r="B98" s="33" t="s">
        <v>376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51">
        <v>0</v>
      </c>
      <c r="I98" s="23">
        <v>0</v>
      </c>
      <c r="J98" s="23">
        <v>0</v>
      </c>
      <c r="K98" s="24">
        <v>0</v>
      </c>
      <c r="L98" s="24">
        <v>0</v>
      </c>
      <c r="M98" s="24">
        <v>1</v>
      </c>
      <c r="N98" s="24">
        <v>1</v>
      </c>
      <c r="O98" s="68">
        <f t="shared" si="4"/>
        <v>2</v>
      </c>
    </row>
    <row r="99" spans="1:15" s="71" customFormat="1" ht="14.25">
      <c r="A99" s="156" t="s">
        <v>13</v>
      </c>
      <c r="B99" s="157"/>
      <c r="C99" s="69"/>
      <c r="D99" s="69"/>
      <c r="E99" s="69"/>
      <c r="F99" s="69"/>
      <c r="G99" s="69"/>
      <c r="H99" s="69"/>
      <c r="I99" s="69"/>
      <c r="J99" s="69"/>
      <c r="K99" s="113"/>
      <c r="L99" s="70"/>
      <c r="M99" s="114"/>
      <c r="N99" s="70"/>
      <c r="O99" s="73"/>
    </row>
    <row r="100" spans="1:17" s="26" customFormat="1" ht="14.25">
      <c r="A100" s="64" t="s">
        <v>291</v>
      </c>
      <c r="B100" s="64" t="s">
        <v>139</v>
      </c>
      <c r="C100" s="3">
        <v>7</v>
      </c>
      <c r="D100" s="3">
        <v>8</v>
      </c>
      <c r="E100" s="3">
        <v>2</v>
      </c>
      <c r="F100" s="3">
        <v>7</v>
      </c>
      <c r="G100" s="3">
        <v>7</v>
      </c>
      <c r="H100" s="3">
        <v>3</v>
      </c>
      <c r="I100" s="3">
        <v>6</v>
      </c>
      <c r="J100" s="3">
        <v>6</v>
      </c>
      <c r="K100" s="35">
        <v>8</v>
      </c>
      <c r="L100" s="35">
        <v>2</v>
      </c>
      <c r="M100" s="35">
        <v>9</v>
      </c>
      <c r="N100" s="35">
        <v>9</v>
      </c>
      <c r="O100" s="39">
        <f aca="true" t="shared" si="5" ref="O100:O119">SUM(C100:N100)</f>
        <v>74</v>
      </c>
      <c r="P100"/>
      <c r="Q100"/>
    </row>
    <row r="101" spans="1:17" s="26" customFormat="1" ht="14.25">
      <c r="A101" s="19" t="s">
        <v>320</v>
      </c>
      <c r="B101" s="19" t="s">
        <v>229</v>
      </c>
      <c r="C101" s="3">
        <v>5</v>
      </c>
      <c r="D101" s="3">
        <v>9</v>
      </c>
      <c r="E101" s="3">
        <v>0</v>
      </c>
      <c r="F101" s="3">
        <v>3</v>
      </c>
      <c r="G101" s="3">
        <v>1</v>
      </c>
      <c r="H101" s="3">
        <v>5</v>
      </c>
      <c r="I101" s="3">
        <v>2</v>
      </c>
      <c r="J101" s="3">
        <v>5</v>
      </c>
      <c r="K101" s="35">
        <v>6</v>
      </c>
      <c r="L101" s="35">
        <v>7</v>
      </c>
      <c r="M101" s="35">
        <v>8</v>
      </c>
      <c r="N101" s="35">
        <v>8</v>
      </c>
      <c r="O101" s="39">
        <f t="shared" si="5"/>
        <v>59</v>
      </c>
      <c r="Q101"/>
    </row>
    <row r="102" spans="1:17" s="26" customFormat="1" ht="14.25">
      <c r="A102" s="55" t="s">
        <v>140</v>
      </c>
      <c r="B102" s="55" t="s">
        <v>141</v>
      </c>
      <c r="C102" s="51">
        <v>6</v>
      </c>
      <c r="D102" s="23">
        <v>5</v>
      </c>
      <c r="E102" s="23">
        <v>7</v>
      </c>
      <c r="F102" s="23">
        <v>5</v>
      </c>
      <c r="G102" s="23">
        <v>4</v>
      </c>
      <c r="H102" s="23">
        <v>2</v>
      </c>
      <c r="I102" s="23">
        <v>4</v>
      </c>
      <c r="J102" s="23">
        <v>4</v>
      </c>
      <c r="K102" s="24">
        <v>4</v>
      </c>
      <c r="L102" s="24">
        <v>9</v>
      </c>
      <c r="M102" s="24">
        <v>1</v>
      </c>
      <c r="N102" s="24">
        <v>3</v>
      </c>
      <c r="O102" s="39">
        <f t="shared" si="5"/>
        <v>54</v>
      </c>
      <c r="Q102"/>
    </row>
    <row r="103" spans="1:17" s="26" customFormat="1" ht="14.25">
      <c r="A103" s="33" t="s">
        <v>159</v>
      </c>
      <c r="B103" s="33" t="s">
        <v>64</v>
      </c>
      <c r="C103" s="23">
        <v>0</v>
      </c>
      <c r="D103" s="23">
        <v>0</v>
      </c>
      <c r="E103" s="23">
        <v>0</v>
      </c>
      <c r="F103" s="23">
        <v>0</v>
      </c>
      <c r="G103" s="23">
        <v>8</v>
      </c>
      <c r="H103" s="23">
        <v>4</v>
      </c>
      <c r="I103" s="23">
        <v>7</v>
      </c>
      <c r="J103" s="23">
        <v>9</v>
      </c>
      <c r="K103" s="24">
        <v>9</v>
      </c>
      <c r="L103" s="24">
        <v>0</v>
      </c>
      <c r="M103" s="24">
        <v>0</v>
      </c>
      <c r="N103" s="24">
        <v>0</v>
      </c>
      <c r="O103" s="39">
        <f t="shared" si="5"/>
        <v>37</v>
      </c>
      <c r="Q103"/>
    </row>
    <row r="104" spans="1:17" s="26" customFormat="1" ht="14.25">
      <c r="A104" s="33" t="s">
        <v>184</v>
      </c>
      <c r="B104" s="33" t="s">
        <v>174</v>
      </c>
      <c r="C104" s="23">
        <v>0</v>
      </c>
      <c r="D104" s="23">
        <v>7</v>
      </c>
      <c r="E104" s="23">
        <v>0</v>
      </c>
      <c r="F104" s="23">
        <v>0</v>
      </c>
      <c r="G104" s="23">
        <v>2</v>
      </c>
      <c r="H104" s="23">
        <v>0</v>
      </c>
      <c r="I104" s="23">
        <v>1</v>
      </c>
      <c r="J104" s="23">
        <v>7</v>
      </c>
      <c r="K104" s="24">
        <v>2</v>
      </c>
      <c r="L104" s="24">
        <v>0</v>
      </c>
      <c r="M104" s="24">
        <v>5</v>
      </c>
      <c r="N104" s="24">
        <v>4</v>
      </c>
      <c r="O104" s="39">
        <f t="shared" si="5"/>
        <v>28</v>
      </c>
      <c r="P104"/>
      <c r="Q104"/>
    </row>
    <row r="105" spans="1:17" s="26" customFormat="1" ht="14.25">
      <c r="A105" s="33" t="s">
        <v>96</v>
      </c>
      <c r="B105" s="33" t="s">
        <v>97</v>
      </c>
      <c r="C105" s="23">
        <v>0</v>
      </c>
      <c r="D105" s="23">
        <v>0</v>
      </c>
      <c r="E105" s="23">
        <v>0</v>
      </c>
      <c r="F105" s="23">
        <v>0</v>
      </c>
      <c r="G105" s="23">
        <v>9</v>
      </c>
      <c r="H105" s="23">
        <v>7</v>
      </c>
      <c r="I105" s="23">
        <v>9</v>
      </c>
      <c r="J105" s="23">
        <v>0</v>
      </c>
      <c r="K105" s="24">
        <v>0</v>
      </c>
      <c r="L105" s="24">
        <v>0</v>
      </c>
      <c r="M105" s="24">
        <v>0</v>
      </c>
      <c r="N105" s="24">
        <v>0</v>
      </c>
      <c r="O105" s="39">
        <f t="shared" si="5"/>
        <v>25</v>
      </c>
      <c r="P105"/>
      <c r="Q105"/>
    </row>
    <row r="106" spans="1:17" s="26" customFormat="1" ht="14.25">
      <c r="A106" s="33" t="s">
        <v>105</v>
      </c>
      <c r="B106" s="33" t="s">
        <v>108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4">
        <v>0</v>
      </c>
      <c r="L106" s="24">
        <v>9</v>
      </c>
      <c r="M106" s="24">
        <v>6</v>
      </c>
      <c r="N106" s="24">
        <v>7</v>
      </c>
      <c r="O106" s="39">
        <f t="shared" si="5"/>
        <v>22</v>
      </c>
      <c r="P106"/>
      <c r="Q106"/>
    </row>
    <row r="107" spans="1:17" s="26" customFormat="1" ht="14.25">
      <c r="A107" s="29" t="s">
        <v>76</v>
      </c>
      <c r="B107" s="29" t="s">
        <v>366</v>
      </c>
      <c r="C107" s="23">
        <v>0</v>
      </c>
      <c r="D107" s="23">
        <v>0</v>
      </c>
      <c r="E107" s="23">
        <v>0</v>
      </c>
      <c r="F107" s="23">
        <v>0</v>
      </c>
      <c r="G107" s="3">
        <v>6</v>
      </c>
      <c r="H107" s="3">
        <v>8</v>
      </c>
      <c r="I107" s="3">
        <v>5</v>
      </c>
      <c r="J107" s="3">
        <v>0</v>
      </c>
      <c r="K107" s="35">
        <v>0</v>
      </c>
      <c r="L107" s="35">
        <v>0</v>
      </c>
      <c r="M107" s="35">
        <v>0</v>
      </c>
      <c r="N107" s="35">
        <v>0</v>
      </c>
      <c r="O107" s="39">
        <f t="shared" si="5"/>
        <v>19</v>
      </c>
      <c r="P107"/>
      <c r="Q107"/>
    </row>
    <row r="108" spans="1:17" s="26" customFormat="1" ht="14.25">
      <c r="A108" s="19" t="s">
        <v>143</v>
      </c>
      <c r="B108" s="19" t="s">
        <v>66</v>
      </c>
      <c r="C108" s="3">
        <v>3</v>
      </c>
      <c r="D108" s="3">
        <v>6</v>
      </c>
      <c r="E108" s="3">
        <v>3</v>
      </c>
      <c r="F108" s="3">
        <v>4</v>
      </c>
      <c r="G108" s="3">
        <v>0</v>
      </c>
      <c r="H108" s="3">
        <v>0</v>
      </c>
      <c r="I108" s="3">
        <v>0</v>
      </c>
      <c r="J108" s="3">
        <v>0</v>
      </c>
      <c r="K108" s="35">
        <v>0</v>
      </c>
      <c r="L108" s="35">
        <v>0</v>
      </c>
      <c r="M108" s="35">
        <v>0</v>
      </c>
      <c r="N108" s="35">
        <v>0</v>
      </c>
      <c r="O108" s="39">
        <f t="shared" si="5"/>
        <v>16</v>
      </c>
      <c r="P108"/>
      <c r="Q108"/>
    </row>
    <row r="109" spans="1:17" s="26" customFormat="1" ht="14.25">
      <c r="A109" s="55" t="s">
        <v>260</v>
      </c>
      <c r="B109" s="55" t="s">
        <v>69</v>
      </c>
      <c r="C109" s="23">
        <v>2</v>
      </c>
      <c r="D109" s="23">
        <v>2</v>
      </c>
      <c r="E109" s="23">
        <v>4</v>
      </c>
      <c r="F109" s="23">
        <v>2</v>
      </c>
      <c r="G109" s="23">
        <v>0</v>
      </c>
      <c r="H109" s="23">
        <v>0</v>
      </c>
      <c r="I109" s="23">
        <v>0</v>
      </c>
      <c r="J109" s="23">
        <v>0</v>
      </c>
      <c r="K109" s="24">
        <v>1</v>
      </c>
      <c r="L109" s="24">
        <v>0</v>
      </c>
      <c r="M109" s="24">
        <v>0</v>
      </c>
      <c r="N109" s="24">
        <v>1</v>
      </c>
      <c r="O109" s="39">
        <f t="shared" si="5"/>
        <v>12</v>
      </c>
      <c r="P109"/>
      <c r="Q109"/>
    </row>
    <row r="110" spans="1:17" s="26" customFormat="1" ht="14.25">
      <c r="A110" s="19" t="s">
        <v>73</v>
      </c>
      <c r="B110" s="19" t="s">
        <v>93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5">
        <v>0</v>
      </c>
      <c r="L110" s="35">
        <v>0</v>
      </c>
      <c r="M110" s="35">
        <v>3</v>
      </c>
      <c r="N110" s="35">
        <v>5</v>
      </c>
      <c r="O110" s="39">
        <f t="shared" si="5"/>
        <v>8</v>
      </c>
      <c r="P110"/>
      <c r="Q110"/>
    </row>
    <row r="111" spans="1:17" s="26" customFormat="1" ht="14.25">
      <c r="A111" s="33" t="s">
        <v>106</v>
      </c>
      <c r="B111" s="33" t="s">
        <v>107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4">
        <v>0</v>
      </c>
      <c r="L111" s="24">
        <v>5</v>
      </c>
      <c r="M111" s="24">
        <v>0</v>
      </c>
      <c r="N111" s="24">
        <v>0</v>
      </c>
      <c r="O111" s="39">
        <f t="shared" si="5"/>
        <v>5</v>
      </c>
      <c r="P111"/>
      <c r="Q111"/>
    </row>
    <row r="112" spans="1:17" s="26" customFormat="1" ht="14.25">
      <c r="A112" s="64" t="s">
        <v>61</v>
      </c>
      <c r="B112" s="64" t="s">
        <v>62</v>
      </c>
      <c r="C112" s="3">
        <v>0</v>
      </c>
      <c r="D112" s="3">
        <v>0</v>
      </c>
      <c r="E112" s="3">
        <v>5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5">
        <v>0</v>
      </c>
      <c r="L112" s="35">
        <v>0</v>
      </c>
      <c r="M112" s="35">
        <v>0</v>
      </c>
      <c r="N112" s="35">
        <v>0</v>
      </c>
      <c r="O112" s="39">
        <f t="shared" si="5"/>
        <v>5</v>
      </c>
      <c r="P112"/>
      <c r="Q112"/>
    </row>
    <row r="113" spans="1:17" s="26" customFormat="1" ht="14.25">
      <c r="A113" s="33" t="s">
        <v>101</v>
      </c>
      <c r="B113" s="33" t="s">
        <v>100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4">
        <v>0</v>
      </c>
      <c r="L113" s="24">
        <v>4</v>
      </c>
      <c r="M113" s="24">
        <v>0</v>
      </c>
      <c r="N113" s="24">
        <v>0</v>
      </c>
      <c r="O113" s="39">
        <f t="shared" si="5"/>
        <v>4</v>
      </c>
      <c r="P113"/>
      <c r="Q113"/>
    </row>
    <row r="114" spans="1:17" s="26" customFormat="1" ht="14.25">
      <c r="A114" s="19" t="s">
        <v>185</v>
      </c>
      <c r="B114" s="19" t="s">
        <v>186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5">
        <v>0</v>
      </c>
      <c r="L114" s="35">
        <v>0</v>
      </c>
      <c r="M114" s="35">
        <v>4</v>
      </c>
      <c r="N114" s="35">
        <v>0</v>
      </c>
      <c r="O114" s="39">
        <f t="shared" si="5"/>
        <v>4</v>
      </c>
      <c r="P114"/>
      <c r="Q114"/>
    </row>
    <row r="115" spans="1:17" s="26" customFormat="1" ht="14.25">
      <c r="A115" s="19" t="s">
        <v>59</v>
      </c>
      <c r="B115" s="19" t="s">
        <v>176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5">
        <v>0</v>
      </c>
      <c r="L115" s="35">
        <v>0</v>
      </c>
      <c r="M115" s="35">
        <v>2</v>
      </c>
      <c r="N115" s="35">
        <v>2</v>
      </c>
      <c r="O115" s="39">
        <f t="shared" si="5"/>
        <v>4</v>
      </c>
      <c r="P115"/>
      <c r="Q115"/>
    </row>
    <row r="116" spans="1:17" s="26" customFormat="1" ht="14.25">
      <c r="A116" s="29" t="s">
        <v>94</v>
      </c>
      <c r="B116" s="29" t="s">
        <v>130</v>
      </c>
      <c r="C116" s="3">
        <v>1</v>
      </c>
      <c r="D116" s="3">
        <v>1</v>
      </c>
      <c r="E116" s="3">
        <v>0</v>
      </c>
      <c r="F116" s="3">
        <v>1</v>
      </c>
      <c r="G116" s="3">
        <v>0</v>
      </c>
      <c r="H116" s="3">
        <v>0</v>
      </c>
      <c r="I116" s="3">
        <v>0</v>
      </c>
      <c r="J116" s="3">
        <v>0</v>
      </c>
      <c r="K116" s="35">
        <v>0</v>
      </c>
      <c r="L116" s="35">
        <v>0</v>
      </c>
      <c r="M116" s="35">
        <v>0</v>
      </c>
      <c r="N116" s="35">
        <v>0</v>
      </c>
      <c r="O116" s="39">
        <f t="shared" si="5"/>
        <v>3</v>
      </c>
      <c r="P116"/>
      <c r="Q116"/>
    </row>
    <row r="117" spans="1:17" ht="14.25">
      <c r="A117" s="33" t="s">
        <v>230</v>
      </c>
      <c r="B117" s="33" t="s">
        <v>386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4">
        <v>0</v>
      </c>
      <c r="L117" s="24">
        <v>1</v>
      </c>
      <c r="M117" s="24">
        <v>0</v>
      </c>
      <c r="N117" s="24">
        <v>0</v>
      </c>
      <c r="O117" s="39">
        <f t="shared" si="5"/>
        <v>1</v>
      </c>
      <c r="Q117" s="26"/>
    </row>
    <row r="118" spans="1:17" ht="14.25">
      <c r="A118" s="64" t="s">
        <v>368</v>
      </c>
      <c r="B118" s="64" t="s">
        <v>365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1</v>
      </c>
      <c r="I118" s="3">
        <v>0</v>
      </c>
      <c r="J118" s="3">
        <v>0</v>
      </c>
      <c r="K118" s="35">
        <v>0</v>
      </c>
      <c r="L118" s="35">
        <v>0</v>
      </c>
      <c r="M118" s="35">
        <v>0</v>
      </c>
      <c r="N118" s="35">
        <v>0</v>
      </c>
      <c r="O118" s="39">
        <f t="shared" si="5"/>
        <v>1</v>
      </c>
      <c r="Q118" s="26"/>
    </row>
    <row r="119" spans="1:15" s="26" customFormat="1" ht="14.25">
      <c r="A119" s="29" t="s">
        <v>90</v>
      </c>
      <c r="B119" s="29" t="s">
        <v>238</v>
      </c>
      <c r="C119" s="3">
        <v>0</v>
      </c>
      <c r="D119" s="3">
        <v>0</v>
      </c>
      <c r="E119" s="3">
        <v>1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5">
        <v>0</v>
      </c>
      <c r="L119" s="35">
        <v>0</v>
      </c>
      <c r="M119" s="35">
        <v>0</v>
      </c>
      <c r="N119" s="35">
        <v>0</v>
      </c>
      <c r="O119" s="39">
        <f t="shared" si="5"/>
        <v>1</v>
      </c>
    </row>
    <row r="120" spans="1:15" s="71" customFormat="1" ht="14.25">
      <c r="A120" s="156" t="s">
        <v>14</v>
      </c>
      <c r="B120" s="157"/>
      <c r="C120" s="70"/>
      <c r="D120" s="70"/>
      <c r="E120" s="70"/>
      <c r="F120" s="70"/>
      <c r="G120" s="70"/>
      <c r="H120" s="70"/>
      <c r="I120" s="70"/>
      <c r="J120" s="70"/>
      <c r="K120" s="113"/>
      <c r="L120" s="70"/>
      <c r="M120" s="114"/>
      <c r="N120" s="70"/>
      <c r="O120" s="73"/>
    </row>
    <row r="121" spans="1:15" s="26" customFormat="1" ht="14.25">
      <c r="A121" s="29" t="s">
        <v>90</v>
      </c>
      <c r="B121" s="29" t="s">
        <v>238</v>
      </c>
      <c r="C121" s="23">
        <v>1</v>
      </c>
      <c r="D121" s="23">
        <v>1</v>
      </c>
      <c r="E121" s="23">
        <v>1</v>
      </c>
      <c r="F121" s="23">
        <v>1</v>
      </c>
      <c r="G121" s="23">
        <v>3</v>
      </c>
      <c r="H121" s="23">
        <v>3</v>
      </c>
      <c r="I121" s="23">
        <v>3</v>
      </c>
      <c r="J121" s="23">
        <v>1</v>
      </c>
      <c r="K121" s="24">
        <v>1</v>
      </c>
      <c r="L121" s="35">
        <v>0</v>
      </c>
      <c r="M121" s="35">
        <v>0</v>
      </c>
      <c r="N121" s="35">
        <v>0</v>
      </c>
      <c r="O121" s="39">
        <f>SUM(C121:N121)</f>
        <v>15</v>
      </c>
    </row>
    <row r="122" spans="1:15" s="26" customFormat="1" ht="14.25">
      <c r="A122" s="29" t="s">
        <v>67</v>
      </c>
      <c r="B122" s="33" t="s">
        <v>68</v>
      </c>
      <c r="C122" s="23">
        <v>0</v>
      </c>
      <c r="D122" s="23">
        <v>0</v>
      </c>
      <c r="E122" s="23">
        <v>0</v>
      </c>
      <c r="F122" s="23">
        <v>0</v>
      </c>
      <c r="G122" s="23">
        <v>2</v>
      </c>
      <c r="H122" s="23">
        <v>2</v>
      </c>
      <c r="I122" s="23">
        <v>2</v>
      </c>
      <c r="J122" s="23">
        <v>3</v>
      </c>
      <c r="K122" s="24">
        <v>2</v>
      </c>
      <c r="L122" s="35">
        <v>0</v>
      </c>
      <c r="M122" s="35">
        <v>0</v>
      </c>
      <c r="N122" s="35">
        <v>0</v>
      </c>
      <c r="O122" s="23">
        <f>SUM(C122:N122)</f>
        <v>11</v>
      </c>
    </row>
    <row r="123" spans="1:15" s="26" customFormat="1" ht="14.25">
      <c r="A123" s="29" t="s">
        <v>94</v>
      </c>
      <c r="B123" s="29" t="s">
        <v>130</v>
      </c>
      <c r="C123" s="23">
        <v>2</v>
      </c>
      <c r="D123" s="23">
        <v>2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4">
        <v>0</v>
      </c>
      <c r="L123" s="35">
        <v>0</v>
      </c>
      <c r="M123" s="35">
        <v>0</v>
      </c>
      <c r="N123" s="35">
        <v>0</v>
      </c>
      <c r="O123" s="39">
        <f>SUM(C123:N123)</f>
        <v>4</v>
      </c>
    </row>
    <row r="124" spans="1:15" s="71" customFormat="1" ht="14.25">
      <c r="A124" s="156" t="s">
        <v>44</v>
      </c>
      <c r="B124" s="157"/>
      <c r="C124" s="69"/>
      <c r="D124" s="69"/>
      <c r="E124" s="69"/>
      <c r="F124" s="69"/>
      <c r="G124" s="69"/>
      <c r="H124" s="69"/>
      <c r="I124" s="69"/>
      <c r="J124" s="69"/>
      <c r="K124" s="113"/>
      <c r="L124" s="99"/>
      <c r="M124" s="114"/>
      <c r="N124" s="99"/>
      <c r="O124" s="74"/>
    </row>
    <row r="125" spans="1:15" ht="14.25">
      <c r="A125" s="33" t="s">
        <v>173</v>
      </c>
      <c r="B125" s="33" t="s">
        <v>174</v>
      </c>
      <c r="C125" s="63">
        <f aca="true" t="shared" si="6" ref="C125:N133">SUMIF($A$1:$A$124,$A125,C$1:C$124)</f>
        <v>13</v>
      </c>
      <c r="D125" s="63">
        <f t="shared" si="6"/>
        <v>17</v>
      </c>
      <c r="E125" s="63">
        <f t="shared" si="6"/>
        <v>16</v>
      </c>
      <c r="F125" s="63">
        <f t="shared" si="6"/>
        <v>11</v>
      </c>
      <c r="G125" s="63">
        <f t="shared" si="6"/>
        <v>18</v>
      </c>
      <c r="H125" s="63">
        <f t="shared" si="6"/>
        <v>14</v>
      </c>
      <c r="I125" s="63">
        <f t="shared" si="6"/>
        <v>17</v>
      </c>
      <c r="J125" s="63">
        <f t="shared" si="6"/>
        <v>26</v>
      </c>
      <c r="K125" s="63">
        <f t="shared" si="6"/>
        <v>26</v>
      </c>
      <c r="L125" s="63">
        <f t="shared" si="6"/>
        <v>0</v>
      </c>
      <c r="M125" s="63">
        <f t="shared" si="6"/>
        <v>27</v>
      </c>
      <c r="N125" s="63">
        <f t="shared" si="6"/>
        <v>27</v>
      </c>
      <c r="O125" s="54">
        <f aca="true" t="shared" si="7" ref="O125:O133">SUM(C125:N125)</f>
        <v>212</v>
      </c>
    </row>
    <row r="126" spans="1:15" ht="14.25">
      <c r="A126" s="116" t="s">
        <v>105</v>
      </c>
      <c r="B126" s="116" t="s">
        <v>108</v>
      </c>
      <c r="C126" s="63">
        <f t="shared" si="6"/>
        <v>12</v>
      </c>
      <c r="D126" s="63">
        <f t="shared" si="6"/>
        <v>15</v>
      </c>
      <c r="E126" s="63">
        <f t="shared" si="6"/>
        <v>7</v>
      </c>
      <c r="F126" s="63">
        <f t="shared" si="6"/>
        <v>7</v>
      </c>
      <c r="G126" s="63">
        <f t="shared" si="6"/>
        <v>0</v>
      </c>
      <c r="H126" s="63">
        <f t="shared" si="6"/>
        <v>9</v>
      </c>
      <c r="I126" s="63">
        <f t="shared" si="6"/>
        <v>8</v>
      </c>
      <c r="J126" s="63">
        <f t="shared" si="6"/>
        <v>16</v>
      </c>
      <c r="K126" s="63">
        <f t="shared" si="6"/>
        <v>21</v>
      </c>
      <c r="L126" s="63">
        <f t="shared" si="6"/>
        <v>35</v>
      </c>
      <c r="M126" s="63">
        <f t="shared" si="6"/>
        <v>27</v>
      </c>
      <c r="N126" s="63">
        <f t="shared" si="6"/>
        <v>26</v>
      </c>
      <c r="O126" s="54">
        <f t="shared" si="7"/>
        <v>183</v>
      </c>
    </row>
    <row r="127" spans="1:15" ht="14.25">
      <c r="A127" s="64" t="s">
        <v>106</v>
      </c>
      <c r="B127" s="64" t="s">
        <v>107</v>
      </c>
      <c r="C127" s="63">
        <f t="shared" si="6"/>
        <v>12</v>
      </c>
      <c r="D127" s="63">
        <f t="shared" si="6"/>
        <v>9</v>
      </c>
      <c r="E127" s="63">
        <f t="shared" si="6"/>
        <v>17</v>
      </c>
      <c r="F127" s="63">
        <f t="shared" si="6"/>
        <v>6</v>
      </c>
      <c r="G127" s="63">
        <f t="shared" si="6"/>
        <v>6</v>
      </c>
      <c r="H127" s="63">
        <f t="shared" si="6"/>
        <v>2</v>
      </c>
      <c r="I127" s="63">
        <f t="shared" si="6"/>
        <v>2</v>
      </c>
      <c r="J127" s="63">
        <f t="shared" si="6"/>
        <v>8</v>
      </c>
      <c r="K127" s="63">
        <f t="shared" si="6"/>
        <v>11</v>
      </c>
      <c r="L127" s="63">
        <f t="shared" si="6"/>
        <v>12</v>
      </c>
      <c r="M127" s="63">
        <f t="shared" si="6"/>
        <v>12</v>
      </c>
      <c r="N127" s="63">
        <f t="shared" si="6"/>
        <v>13</v>
      </c>
      <c r="O127" s="54">
        <f t="shared" si="7"/>
        <v>110</v>
      </c>
    </row>
    <row r="128" spans="1:15" ht="14.25">
      <c r="A128" s="64" t="s">
        <v>291</v>
      </c>
      <c r="B128" s="64" t="s">
        <v>139</v>
      </c>
      <c r="C128" s="63">
        <f t="shared" si="6"/>
        <v>12</v>
      </c>
      <c r="D128" s="63">
        <f t="shared" si="6"/>
        <v>8</v>
      </c>
      <c r="E128" s="63">
        <f t="shared" si="6"/>
        <v>5</v>
      </c>
      <c r="F128" s="63">
        <f t="shared" si="6"/>
        <v>7</v>
      </c>
      <c r="G128" s="63">
        <f t="shared" si="6"/>
        <v>8</v>
      </c>
      <c r="H128" s="63">
        <f t="shared" si="6"/>
        <v>10</v>
      </c>
      <c r="I128" s="63">
        <f t="shared" si="6"/>
        <v>8</v>
      </c>
      <c r="J128" s="63">
        <f t="shared" si="6"/>
        <v>6</v>
      </c>
      <c r="K128" s="63">
        <f t="shared" si="6"/>
        <v>14</v>
      </c>
      <c r="L128" s="63">
        <f t="shared" si="6"/>
        <v>7</v>
      </c>
      <c r="M128" s="63">
        <f t="shared" si="6"/>
        <v>11</v>
      </c>
      <c r="N128" s="63">
        <f t="shared" si="6"/>
        <v>10</v>
      </c>
      <c r="O128" s="54">
        <f t="shared" si="7"/>
        <v>106</v>
      </c>
    </row>
    <row r="129" spans="1:15" ht="14.25">
      <c r="A129" s="33" t="s">
        <v>67</v>
      </c>
      <c r="B129" s="33" t="s">
        <v>68</v>
      </c>
      <c r="C129" s="63">
        <f t="shared" si="6"/>
        <v>11</v>
      </c>
      <c r="D129" s="63">
        <f t="shared" si="6"/>
        <v>11</v>
      </c>
      <c r="E129" s="63">
        <f t="shared" si="6"/>
        <v>8</v>
      </c>
      <c r="F129" s="63">
        <f t="shared" si="6"/>
        <v>8</v>
      </c>
      <c r="G129" s="63">
        <f t="shared" si="6"/>
        <v>12</v>
      </c>
      <c r="H129" s="63">
        <f t="shared" si="6"/>
        <v>2</v>
      </c>
      <c r="I129" s="63">
        <f t="shared" si="6"/>
        <v>5</v>
      </c>
      <c r="J129" s="63">
        <f t="shared" si="6"/>
        <v>3</v>
      </c>
      <c r="K129" s="63">
        <f t="shared" si="6"/>
        <v>2</v>
      </c>
      <c r="L129" s="63">
        <f t="shared" si="6"/>
        <v>0</v>
      </c>
      <c r="M129" s="63">
        <f t="shared" si="6"/>
        <v>0</v>
      </c>
      <c r="N129" s="63">
        <f t="shared" si="6"/>
        <v>0</v>
      </c>
      <c r="O129" s="54">
        <f t="shared" si="7"/>
        <v>62</v>
      </c>
    </row>
    <row r="130" spans="1:15" ht="14.25">
      <c r="A130" s="33" t="s">
        <v>85</v>
      </c>
      <c r="B130" s="33" t="s">
        <v>254</v>
      </c>
      <c r="C130" s="63">
        <f t="shared" si="6"/>
        <v>6</v>
      </c>
      <c r="D130" s="63">
        <f t="shared" si="6"/>
        <v>3</v>
      </c>
      <c r="E130" s="63">
        <f t="shared" si="6"/>
        <v>0</v>
      </c>
      <c r="F130" s="63">
        <f t="shared" si="6"/>
        <v>7</v>
      </c>
      <c r="G130" s="63">
        <f t="shared" si="6"/>
        <v>6</v>
      </c>
      <c r="H130" s="63">
        <f t="shared" si="6"/>
        <v>0</v>
      </c>
      <c r="I130" s="63">
        <f t="shared" si="6"/>
        <v>1</v>
      </c>
      <c r="J130" s="63">
        <f t="shared" si="6"/>
        <v>2</v>
      </c>
      <c r="K130" s="63">
        <f t="shared" si="6"/>
        <v>3</v>
      </c>
      <c r="L130" s="63">
        <f t="shared" si="6"/>
        <v>19</v>
      </c>
      <c r="M130" s="63">
        <f t="shared" si="6"/>
        <v>5</v>
      </c>
      <c r="N130" s="63">
        <f t="shared" si="6"/>
        <v>7</v>
      </c>
      <c r="O130" s="54">
        <f t="shared" si="7"/>
        <v>59</v>
      </c>
    </row>
    <row r="131" spans="1:15" ht="14.25">
      <c r="A131" s="92" t="s">
        <v>195</v>
      </c>
      <c r="B131" s="92" t="s">
        <v>209</v>
      </c>
      <c r="C131" s="63">
        <f t="shared" si="6"/>
        <v>1</v>
      </c>
      <c r="D131" s="63">
        <f t="shared" si="6"/>
        <v>5</v>
      </c>
      <c r="E131" s="63">
        <f t="shared" si="6"/>
        <v>7</v>
      </c>
      <c r="F131" s="63">
        <f t="shared" si="6"/>
        <v>6</v>
      </c>
      <c r="G131" s="63">
        <f t="shared" si="6"/>
        <v>1</v>
      </c>
      <c r="H131" s="63">
        <f t="shared" si="6"/>
        <v>4</v>
      </c>
      <c r="I131" s="63">
        <f t="shared" si="6"/>
        <v>1</v>
      </c>
      <c r="J131" s="63">
        <f t="shared" si="6"/>
        <v>0</v>
      </c>
      <c r="K131" s="63">
        <f t="shared" si="6"/>
        <v>0</v>
      </c>
      <c r="L131" s="63">
        <f t="shared" si="6"/>
        <v>8</v>
      </c>
      <c r="M131" s="63">
        <f t="shared" si="6"/>
        <v>1</v>
      </c>
      <c r="N131" s="63">
        <f t="shared" si="6"/>
        <v>10</v>
      </c>
      <c r="O131" s="54">
        <f t="shared" si="7"/>
        <v>44</v>
      </c>
    </row>
    <row r="132" spans="1:15" ht="14.25">
      <c r="A132" s="33" t="s">
        <v>267</v>
      </c>
      <c r="B132" s="33" t="s">
        <v>268</v>
      </c>
      <c r="C132" s="63">
        <f t="shared" si="6"/>
        <v>9</v>
      </c>
      <c r="D132" s="63">
        <f t="shared" si="6"/>
        <v>9</v>
      </c>
      <c r="E132" s="63">
        <f t="shared" si="6"/>
        <v>4</v>
      </c>
      <c r="F132" s="63">
        <f t="shared" si="6"/>
        <v>6</v>
      </c>
      <c r="G132" s="63">
        <f t="shared" si="6"/>
        <v>0</v>
      </c>
      <c r="H132" s="63">
        <f t="shared" si="6"/>
        <v>0</v>
      </c>
      <c r="I132" s="63">
        <f t="shared" si="6"/>
        <v>0</v>
      </c>
      <c r="J132" s="63">
        <f t="shared" si="6"/>
        <v>0</v>
      </c>
      <c r="K132" s="63">
        <f t="shared" si="6"/>
        <v>0</v>
      </c>
      <c r="L132" s="63">
        <f t="shared" si="6"/>
        <v>3</v>
      </c>
      <c r="M132" s="63">
        <f t="shared" si="6"/>
        <v>0</v>
      </c>
      <c r="N132" s="63">
        <f t="shared" si="6"/>
        <v>0</v>
      </c>
      <c r="O132" s="54">
        <f t="shared" si="7"/>
        <v>31</v>
      </c>
    </row>
    <row r="133" spans="1:15" ht="14.25">
      <c r="A133" s="33" t="s">
        <v>193</v>
      </c>
      <c r="B133" s="33" t="s">
        <v>93</v>
      </c>
      <c r="C133" s="63">
        <f t="shared" si="6"/>
        <v>0</v>
      </c>
      <c r="D133" s="63">
        <f t="shared" si="6"/>
        <v>2</v>
      </c>
      <c r="E133" s="63">
        <f t="shared" si="6"/>
        <v>0</v>
      </c>
      <c r="F133" s="63">
        <f t="shared" si="6"/>
        <v>4</v>
      </c>
      <c r="G133" s="63">
        <f t="shared" si="6"/>
        <v>2</v>
      </c>
      <c r="H133" s="63">
        <f t="shared" si="6"/>
        <v>5</v>
      </c>
      <c r="I133" s="63">
        <f t="shared" si="6"/>
        <v>0</v>
      </c>
      <c r="J133" s="63">
        <f t="shared" si="6"/>
        <v>4</v>
      </c>
      <c r="K133" s="63">
        <f t="shared" si="6"/>
        <v>0</v>
      </c>
      <c r="L133" s="63">
        <f t="shared" si="6"/>
        <v>0</v>
      </c>
      <c r="M133" s="63">
        <f t="shared" si="6"/>
        <v>0</v>
      </c>
      <c r="N133" s="63">
        <f t="shared" si="6"/>
        <v>0</v>
      </c>
      <c r="O133" s="54">
        <f t="shared" si="7"/>
        <v>17</v>
      </c>
    </row>
    <row r="134" spans="1:15" ht="14.25">
      <c r="A134" s="33"/>
      <c r="B134" s="29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54"/>
    </row>
    <row r="135" spans="1:15" ht="14.25">
      <c r="A135" s="33"/>
      <c r="B135" s="3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54"/>
    </row>
    <row r="136" spans="1:15" ht="14.25">
      <c r="A136" s="19"/>
      <c r="B136" s="19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54"/>
    </row>
    <row r="137" spans="1:15" ht="14.25">
      <c r="A137" s="33"/>
      <c r="B137" s="3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54"/>
    </row>
    <row r="138" spans="1:15" ht="14.25">
      <c r="A138" s="19"/>
      <c r="B138" s="19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54"/>
    </row>
    <row r="139" spans="1:15" ht="14.25">
      <c r="A139" s="64"/>
      <c r="B139" s="64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54"/>
    </row>
    <row r="140" spans="1:14" ht="14.25">
      <c r="A140" s="33"/>
      <c r="B140" s="25"/>
      <c r="C140" s="3"/>
      <c r="D140" s="3"/>
      <c r="E140" s="3"/>
      <c r="F140" s="3"/>
      <c r="G140" s="3"/>
      <c r="H140" s="3"/>
      <c r="I140" s="3"/>
      <c r="J140" s="3"/>
      <c r="K140" s="35"/>
      <c r="L140" s="35"/>
      <c r="M140" s="35"/>
      <c r="N140" s="35"/>
    </row>
    <row r="141" spans="1:14" ht="14.25">
      <c r="A141" s="33"/>
      <c r="B141" s="25"/>
      <c r="C141" s="3"/>
      <c r="D141" s="3"/>
      <c r="E141" s="3"/>
      <c r="F141" s="3"/>
      <c r="G141" s="3"/>
      <c r="H141" s="3"/>
      <c r="I141" s="3"/>
      <c r="J141" s="3"/>
      <c r="K141" s="35"/>
      <c r="L141" s="35"/>
      <c r="M141" s="35"/>
      <c r="N141" s="35"/>
    </row>
    <row r="142" spans="1:14" ht="14.25">
      <c r="A142" s="58"/>
      <c r="C142" s="3"/>
      <c r="D142" s="3"/>
      <c r="E142" s="3"/>
      <c r="F142" s="3"/>
      <c r="G142" s="3"/>
      <c r="H142" s="3"/>
      <c r="I142" s="3"/>
      <c r="J142" s="3"/>
      <c r="K142" s="35"/>
      <c r="L142" s="35"/>
      <c r="M142" s="35"/>
      <c r="N142" s="35"/>
    </row>
    <row r="143" spans="1:14" ht="14.25">
      <c r="A143" s="59"/>
      <c r="C143" s="3"/>
      <c r="D143" s="3"/>
      <c r="E143" s="3"/>
      <c r="F143" s="3"/>
      <c r="G143" s="3"/>
      <c r="H143" s="3"/>
      <c r="I143" s="3"/>
      <c r="J143" s="3"/>
      <c r="K143" s="35"/>
      <c r="L143" s="35"/>
      <c r="M143" s="35"/>
      <c r="N143" s="35"/>
    </row>
    <row r="144" spans="1:14" ht="14.25">
      <c r="A144" s="59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</row>
    <row r="145" spans="3:14" ht="14.25">
      <c r="C145" s="3"/>
      <c r="D145" s="3"/>
      <c r="E145" s="3"/>
      <c r="F145" s="3"/>
      <c r="G145" s="3"/>
      <c r="H145" s="3"/>
      <c r="I145" s="3"/>
      <c r="J145" s="3"/>
      <c r="K145" s="35"/>
      <c r="L145" s="35"/>
      <c r="M145" s="35"/>
      <c r="N145" s="35"/>
    </row>
    <row r="146" spans="1:14" ht="14.25">
      <c r="A146" s="26"/>
      <c r="C146" s="3"/>
      <c r="D146" s="3"/>
      <c r="E146" s="3"/>
      <c r="F146" s="3"/>
      <c r="G146" s="3"/>
      <c r="H146" s="3"/>
      <c r="I146" s="3"/>
      <c r="J146" s="3"/>
      <c r="K146" s="35"/>
      <c r="L146" s="35"/>
      <c r="M146" s="35"/>
      <c r="N146" s="35"/>
    </row>
    <row r="147" spans="3:14" ht="14.25">
      <c r="C147" s="3"/>
      <c r="D147" s="3"/>
      <c r="E147" s="3"/>
      <c r="F147" s="3"/>
      <c r="G147" s="3"/>
      <c r="H147" s="3"/>
      <c r="I147" s="3"/>
      <c r="J147" s="3"/>
      <c r="K147" s="35"/>
      <c r="L147" s="35"/>
      <c r="M147" s="35"/>
      <c r="N147" s="35"/>
    </row>
    <row r="148" spans="3:14" ht="14.25">
      <c r="C148" s="3"/>
      <c r="D148" s="3"/>
      <c r="E148" s="3"/>
      <c r="F148" s="3"/>
      <c r="G148" s="3"/>
      <c r="H148" s="3"/>
      <c r="I148" s="3"/>
      <c r="J148" s="3"/>
      <c r="K148" s="35"/>
      <c r="L148" s="35"/>
      <c r="M148" s="35"/>
      <c r="N148" s="35"/>
    </row>
    <row r="149" spans="3:14" ht="14.25">
      <c r="C149" s="3"/>
      <c r="D149" s="3"/>
      <c r="E149" s="3"/>
      <c r="F149" s="3"/>
      <c r="G149" s="3"/>
      <c r="H149" s="3"/>
      <c r="I149" s="3"/>
      <c r="J149" s="3"/>
      <c r="K149" s="35"/>
      <c r="L149" s="35"/>
      <c r="M149" s="35"/>
      <c r="N149" s="35"/>
    </row>
    <row r="150" spans="3:14" ht="14.25">
      <c r="C150" s="3"/>
      <c r="D150" s="3"/>
      <c r="E150" s="3"/>
      <c r="F150" s="3"/>
      <c r="G150" s="3"/>
      <c r="H150" s="3"/>
      <c r="I150" s="3"/>
      <c r="J150" s="3"/>
      <c r="K150" s="35"/>
      <c r="L150" s="35"/>
      <c r="M150" s="35"/>
      <c r="N150" s="35"/>
    </row>
    <row r="151" spans="3:14" ht="14.25">
      <c r="C151" s="3"/>
      <c r="D151" s="3"/>
      <c r="E151" s="3"/>
      <c r="F151" s="3"/>
      <c r="G151" s="3"/>
      <c r="H151" s="3"/>
      <c r="I151" s="3"/>
      <c r="J151" s="3"/>
      <c r="K151" s="35"/>
      <c r="L151" s="35"/>
      <c r="M151" s="35"/>
      <c r="N151" s="35"/>
    </row>
    <row r="152" spans="3:14" ht="14.25">
      <c r="C152" s="3"/>
      <c r="D152" s="3"/>
      <c r="E152" s="3"/>
      <c r="F152" s="3"/>
      <c r="G152" s="3"/>
      <c r="H152" s="3"/>
      <c r="I152" s="3"/>
      <c r="J152" s="3"/>
      <c r="K152" s="35"/>
      <c r="L152" s="35"/>
      <c r="M152" s="35"/>
      <c r="N152" s="35"/>
    </row>
    <row r="153" spans="3:14" ht="14.25">
      <c r="C153" s="3"/>
      <c r="D153" s="3"/>
      <c r="E153" s="3"/>
      <c r="F153" s="3"/>
      <c r="G153" s="3"/>
      <c r="H153" s="3"/>
      <c r="I153" s="3"/>
      <c r="J153" s="3"/>
      <c r="K153" s="35"/>
      <c r="L153" s="35"/>
      <c r="M153" s="35"/>
      <c r="N153" s="35"/>
    </row>
    <row r="154" spans="3:14" ht="14.25">
      <c r="C154" s="3"/>
      <c r="D154" s="3"/>
      <c r="E154" s="3"/>
      <c r="F154" s="3"/>
      <c r="G154" s="3"/>
      <c r="H154" s="3"/>
      <c r="I154" s="3"/>
      <c r="J154" s="3"/>
      <c r="K154" s="35"/>
      <c r="L154" s="35"/>
      <c r="M154" s="35"/>
      <c r="N154" s="35"/>
    </row>
    <row r="155" spans="3:14" ht="14.25">
      <c r="C155" s="3"/>
      <c r="D155" s="3"/>
      <c r="E155" s="3"/>
      <c r="F155" s="3"/>
      <c r="G155" s="3"/>
      <c r="H155" s="3"/>
      <c r="I155" s="3"/>
      <c r="J155" s="3"/>
      <c r="K155" s="35"/>
      <c r="L155" s="35"/>
      <c r="M155" s="35"/>
      <c r="N155" s="3"/>
    </row>
    <row r="156" spans="3:14" ht="14.25">
      <c r="C156" s="3"/>
      <c r="D156" s="3"/>
      <c r="E156" s="3"/>
      <c r="F156" s="3"/>
      <c r="G156" s="3"/>
      <c r="H156" s="3"/>
      <c r="I156" s="3"/>
      <c r="J156" s="3"/>
      <c r="K156" s="35"/>
      <c r="L156" s="35"/>
      <c r="M156" s="35"/>
      <c r="N156" s="3"/>
    </row>
    <row r="157" spans="3:14" ht="14.25">
      <c r="C157" s="3"/>
      <c r="D157" s="3"/>
      <c r="E157" s="3"/>
      <c r="F157" s="3"/>
      <c r="G157" s="3"/>
      <c r="H157" s="3"/>
      <c r="I157" s="3"/>
      <c r="J157" s="3"/>
      <c r="K157" s="35"/>
      <c r="L157" s="35"/>
      <c r="M157" s="35"/>
      <c r="N157" s="3"/>
    </row>
    <row r="158" spans="3:14" ht="14.25">
      <c r="C158" s="3"/>
      <c r="D158" s="3"/>
      <c r="E158" s="3"/>
      <c r="F158" s="3"/>
      <c r="G158" s="3"/>
      <c r="H158" s="3"/>
      <c r="I158" s="3"/>
      <c r="J158" s="3"/>
      <c r="K158" s="35"/>
      <c r="L158" s="35"/>
      <c r="M158" s="35"/>
      <c r="N158" s="3"/>
    </row>
    <row r="159" spans="3:14" ht="14.25">
      <c r="C159" s="3"/>
      <c r="D159" s="3"/>
      <c r="E159" s="3"/>
      <c r="F159" s="3"/>
      <c r="G159" s="3"/>
      <c r="H159" s="3"/>
      <c r="I159" s="3"/>
      <c r="J159" s="3"/>
      <c r="K159" s="35"/>
      <c r="L159" s="35"/>
      <c r="M159" s="35"/>
      <c r="N159" s="3"/>
    </row>
    <row r="160" spans="3:14" ht="14.25">
      <c r="C160" s="3"/>
      <c r="D160" s="3"/>
      <c r="E160" s="3"/>
      <c r="F160" s="3"/>
      <c r="G160" s="3"/>
      <c r="H160" s="3"/>
      <c r="I160" s="3"/>
      <c r="J160" s="3"/>
      <c r="K160" s="35"/>
      <c r="L160" s="35"/>
      <c r="M160" s="35"/>
      <c r="N160" s="35"/>
    </row>
    <row r="161" spans="3:14" ht="14.25">
      <c r="C161" s="3"/>
      <c r="D161" s="3"/>
      <c r="E161" s="3"/>
      <c r="F161" s="3"/>
      <c r="G161" s="3"/>
      <c r="H161" s="3"/>
      <c r="I161" s="3"/>
      <c r="J161" s="3"/>
      <c r="K161" s="35"/>
      <c r="L161" s="35"/>
      <c r="M161" s="35"/>
      <c r="N161" s="3"/>
    </row>
    <row r="162" spans="3:14" ht="14.25">
      <c r="C162" s="3"/>
      <c r="D162" s="3"/>
      <c r="E162" s="3"/>
      <c r="F162" s="3"/>
      <c r="G162" s="3"/>
      <c r="H162" s="3"/>
      <c r="I162" s="3"/>
      <c r="J162" s="3"/>
      <c r="K162" s="35"/>
      <c r="L162" s="35"/>
      <c r="M162" s="35"/>
      <c r="N162" s="3"/>
    </row>
    <row r="163" spans="3:14" ht="14.25">
      <c r="C163" s="3"/>
      <c r="D163" s="3"/>
      <c r="E163" s="3"/>
      <c r="F163" s="3"/>
      <c r="G163" s="3"/>
      <c r="H163" s="3"/>
      <c r="I163" s="3"/>
      <c r="J163" s="3"/>
      <c r="K163" s="35"/>
      <c r="L163" s="35"/>
      <c r="M163" s="35"/>
      <c r="N163" s="3"/>
    </row>
    <row r="164" spans="3:14" ht="14.25">
      <c r="C164" s="3"/>
      <c r="D164" s="3"/>
      <c r="E164" s="3"/>
      <c r="F164" s="3"/>
      <c r="G164" s="3"/>
      <c r="H164" s="3"/>
      <c r="I164" s="3"/>
      <c r="J164" s="3"/>
      <c r="K164" s="35"/>
      <c r="L164" s="35"/>
      <c r="M164" s="35"/>
      <c r="N164" s="3"/>
    </row>
    <row r="165" spans="3:14" ht="14.25">
      <c r="C165" s="3"/>
      <c r="D165" s="3"/>
      <c r="E165" s="3"/>
      <c r="F165" s="3"/>
      <c r="G165" s="3"/>
      <c r="H165" s="3"/>
      <c r="I165" s="3"/>
      <c r="J165" s="3"/>
      <c r="K165" s="35"/>
      <c r="L165" s="35"/>
      <c r="M165" s="35"/>
      <c r="N165" s="3"/>
    </row>
    <row r="166" spans="3:14" ht="14.25">
      <c r="C166" s="3"/>
      <c r="D166" s="3"/>
      <c r="E166" s="3"/>
      <c r="F166" s="3"/>
      <c r="G166" s="3"/>
      <c r="H166" s="3"/>
      <c r="I166" s="3"/>
      <c r="J166" s="3"/>
      <c r="K166" s="35"/>
      <c r="L166" s="35"/>
      <c r="M166" s="35"/>
      <c r="N166" s="3"/>
    </row>
    <row r="167" spans="3:14" ht="14.25">
      <c r="C167" s="3"/>
      <c r="D167" s="3"/>
      <c r="E167" s="3"/>
      <c r="F167" s="3"/>
      <c r="G167" s="3"/>
      <c r="H167" s="3"/>
      <c r="I167" s="3"/>
      <c r="J167" s="3"/>
      <c r="K167" s="35"/>
      <c r="L167" s="35"/>
      <c r="M167" s="35"/>
      <c r="N167" s="3"/>
    </row>
    <row r="168" spans="3:14" ht="14.25">
      <c r="C168" s="3"/>
      <c r="D168" s="3"/>
      <c r="E168" s="3"/>
      <c r="F168" s="3"/>
      <c r="G168" s="3"/>
      <c r="H168" s="3"/>
      <c r="I168" s="3"/>
      <c r="J168" s="3"/>
      <c r="K168" s="35"/>
      <c r="L168" s="35"/>
      <c r="M168" s="35"/>
      <c r="N168" s="35"/>
    </row>
    <row r="169" spans="3:14" ht="14.25">
      <c r="C169" s="3"/>
      <c r="D169" s="3"/>
      <c r="E169" s="3"/>
      <c r="F169" s="3"/>
      <c r="G169" s="3"/>
      <c r="H169" s="3"/>
      <c r="I169" s="3"/>
      <c r="J169" s="3"/>
      <c r="K169" s="35"/>
      <c r="L169" s="35"/>
      <c r="M169" s="35"/>
      <c r="N169" s="3"/>
    </row>
    <row r="170" spans="3:14" ht="14.25">
      <c r="C170" s="3"/>
      <c r="D170" s="3"/>
      <c r="E170" s="3"/>
      <c r="F170" s="3"/>
      <c r="G170" s="3"/>
      <c r="H170" s="3"/>
      <c r="I170" s="3"/>
      <c r="J170" s="3"/>
      <c r="K170" s="35"/>
      <c r="L170" s="35"/>
      <c r="M170" s="35"/>
      <c r="N170" s="3"/>
    </row>
    <row r="171" spans="3:14" ht="14.25">
      <c r="C171" s="3"/>
      <c r="D171" s="3"/>
      <c r="E171" s="3"/>
      <c r="F171" s="3"/>
      <c r="G171" s="3"/>
      <c r="H171" s="3"/>
      <c r="I171" s="3"/>
      <c r="J171" s="3"/>
      <c r="K171" s="35"/>
      <c r="L171" s="35"/>
      <c r="M171" s="35"/>
      <c r="N171" s="3"/>
    </row>
    <row r="172" spans="3:14" ht="14.25">
      <c r="C172" s="3"/>
      <c r="D172" s="3"/>
      <c r="E172" s="3"/>
      <c r="F172" s="3"/>
      <c r="G172" s="3"/>
      <c r="H172" s="3"/>
      <c r="I172" s="3"/>
      <c r="J172" s="3"/>
      <c r="K172" s="35"/>
      <c r="L172" s="35"/>
      <c r="M172" s="35"/>
      <c r="N172" s="3"/>
    </row>
    <row r="173" spans="3:14" ht="14.25">
      <c r="C173" s="3"/>
      <c r="D173" s="3"/>
      <c r="E173" s="3"/>
      <c r="F173" s="3"/>
      <c r="G173" s="3"/>
      <c r="H173" s="3"/>
      <c r="I173" s="3"/>
      <c r="J173" s="3"/>
      <c r="K173" s="35"/>
      <c r="L173" s="35"/>
      <c r="M173" s="35"/>
      <c r="N173" s="35"/>
    </row>
    <row r="174" spans="3:14" ht="14.25">
      <c r="C174" s="3"/>
      <c r="D174" s="3"/>
      <c r="E174" s="3"/>
      <c r="F174" s="3"/>
      <c r="G174" s="3"/>
      <c r="H174" s="3"/>
      <c r="I174" s="3"/>
      <c r="J174" s="3"/>
      <c r="K174" s="35"/>
      <c r="L174" s="35"/>
      <c r="M174" s="35"/>
      <c r="N174" s="3"/>
    </row>
    <row r="175" spans="3:14" ht="14.25">
      <c r="C175" s="3"/>
      <c r="D175" s="3"/>
      <c r="E175" s="3"/>
      <c r="F175" s="3"/>
      <c r="G175" s="3"/>
      <c r="H175" s="3"/>
      <c r="I175" s="3"/>
      <c r="J175" s="3"/>
      <c r="K175" s="35"/>
      <c r="L175" s="35"/>
      <c r="M175" s="35"/>
      <c r="N175" s="3"/>
    </row>
    <row r="176" spans="3:14" ht="14.25">
      <c r="C176" s="3"/>
      <c r="D176" s="3"/>
      <c r="E176" s="3"/>
      <c r="F176" s="3"/>
      <c r="G176" s="3"/>
      <c r="H176" s="3"/>
      <c r="I176" s="3"/>
      <c r="J176" s="3"/>
      <c r="K176" s="35"/>
      <c r="L176" s="35"/>
      <c r="M176" s="35"/>
      <c r="N176" s="3"/>
    </row>
    <row r="177" spans="3:14" ht="14.25">
      <c r="C177" s="3"/>
      <c r="D177" s="3"/>
      <c r="E177" s="3"/>
      <c r="F177" s="3"/>
      <c r="G177" s="3"/>
      <c r="H177" s="3"/>
      <c r="I177" s="3"/>
      <c r="J177" s="3"/>
      <c r="K177" s="35"/>
      <c r="L177" s="35"/>
      <c r="M177" s="35"/>
      <c r="N177" s="3"/>
    </row>
    <row r="178" spans="3:14" ht="14.25">
      <c r="C178" s="3"/>
      <c r="D178" s="3"/>
      <c r="E178" s="3"/>
      <c r="F178" s="3"/>
      <c r="G178" s="3"/>
      <c r="H178" s="3"/>
      <c r="I178" s="3"/>
      <c r="J178" s="3"/>
      <c r="K178" s="35"/>
      <c r="L178" s="35"/>
      <c r="M178" s="35"/>
      <c r="N178" s="3"/>
    </row>
    <row r="179" spans="3:14" ht="14.25">
      <c r="C179" s="3"/>
      <c r="D179" s="3"/>
      <c r="E179" s="3"/>
      <c r="F179" s="3"/>
      <c r="G179" s="3"/>
      <c r="H179" s="3"/>
      <c r="I179" s="3"/>
      <c r="J179" s="3"/>
      <c r="K179" s="35"/>
      <c r="L179" s="35"/>
      <c r="M179" s="35"/>
      <c r="N179" s="3"/>
    </row>
    <row r="180" spans="3:14" ht="14.25">
      <c r="C180" s="3"/>
      <c r="D180" s="3"/>
      <c r="E180" s="3"/>
      <c r="F180" s="3"/>
      <c r="G180" s="3"/>
      <c r="H180" s="3"/>
      <c r="I180" s="3"/>
      <c r="J180" s="3"/>
      <c r="K180" s="35"/>
      <c r="L180" s="35"/>
      <c r="M180" s="35"/>
      <c r="N180" s="3"/>
    </row>
    <row r="181" spans="3:14" ht="14.25">
      <c r="C181" s="3"/>
      <c r="D181" s="3"/>
      <c r="E181" s="3"/>
      <c r="F181" s="3"/>
      <c r="G181" s="3"/>
      <c r="H181" s="3"/>
      <c r="I181" s="3"/>
      <c r="J181" s="3"/>
      <c r="K181" s="35"/>
      <c r="L181" s="35"/>
      <c r="M181" s="35"/>
      <c r="N181" s="3"/>
    </row>
    <row r="182" spans="3:14" ht="14.25">
      <c r="C182" s="3"/>
      <c r="D182" s="3"/>
      <c r="E182" s="3"/>
      <c r="F182" s="3"/>
      <c r="G182" s="3"/>
      <c r="H182" s="3"/>
      <c r="I182" s="3"/>
      <c r="J182" s="3"/>
      <c r="K182" s="35"/>
      <c r="L182" s="35"/>
      <c r="M182" s="35"/>
      <c r="N182" s="3"/>
    </row>
    <row r="183" spans="3:14" ht="14.25">
      <c r="C183" s="3"/>
      <c r="D183" s="3"/>
      <c r="E183" s="3"/>
      <c r="F183" s="3"/>
      <c r="G183" s="3"/>
      <c r="H183" s="3"/>
      <c r="I183" s="3"/>
      <c r="J183" s="3"/>
      <c r="K183" s="35"/>
      <c r="L183" s="35"/>
      <c r="M183" s="35"/>
      <c r="N183" s="3"/>
    </row>
    <row r="184" spans="3:14" ht="14.25">
      <c r="C184" s="3"/>
      <c r="D184" s="3"/>
      <c r="E184" s="3"/>
      <c r="F184" s="3"/>
      <c r="G184" s="3"/>
      <c r="H184" s="3"/>
      <c r="I184" s="3"/>
      <c r="J184" s="3"/>
      <c r="K184" s="35"/>
      <c r="L184" s="35"/>
      <c r="M184" s="35"/>
      <c r="N184" s="35"/>
    </row>
    <row r="185" spans="3:14" ht="14.25">
      <c r="C185" s="3"/>
      <c r="D185" s="3"/>
      <c r="E185" s="3"/>
      <c r="F185" s="3"/>
      <c r="G185" s="3"/>
      <c r="H185" s="3"/>
      <c r="I185" s="3"/>
      <c r="J185" s="3"/>
      <c r="K185" s="35"/>
      <c r="L185" s="35"/>
      <c r="M185" s="35"/>
      <c r="N185" s="3"/>
    </row>
    <row r="186" spans="3:14" ht="14.25">
      <c r="C186" s="3"/>
      <c r="D186" s="3"/>
      <c r="E186" s="3"/>
      <c r="F186" s="3"/>
      <c r="G186" s="3"/>
      <c r="H186" s="3"/>
      <c r="I186" s="3"/>
      <c r="J186" s="3"/>
      <c r="K186" s="35"/>
      <c r="L186" s="35"/>
      <c r="M186" s="35"/>
      <c r="N186" s="3"/>
    </row>
    <row r="187" spans="3:14" ht="14.25">
      <c r="C187" s="3"/>
      <c r="D187" s="3"/>
      <c r="E187" s="3"/>
      <c r="F187" s="3"/>
      <c r="G187" s="3"/>
      <c r="H187" s="3"/>
      <c r="I187" s="3"/>
      <c r="J187" s="3"/>
      <c r="K187" s="35"/>
      <c r="L187" s="35"/>
      <c r="M187" s="35"/>
      <c r="N187" s="3"/>
    </row>
    <row r="188" spans="3:14" ht="14.25">
      <c r="C188" s="3"/>
      <c r="D188" s="3"/>
      <c r="E188" s="3"/>
      <c r="F188" s="3"/>
      <c r="G188" s="3"/>
      <c r="H188" s="3"/>
      <c r="I188" s="3"/>
      <c r="J188" s="3"/>
      <c r="K188" s="35"/>
      <c r="L188" s="35"/>
      <c r="M188" s="35"/>
      <c r="N188" s="3"/>
    </row>
    <row r="189" spans="3:14" ht="14.25">
      <c r="C189" s="3"/>
      <c r="D189" s="3"/>
      <c r="E189" s="3"/>
      <c r="F189" s="3"/>
      <c r="G189" s="3"/>
      <c r="H189" s="3"/>
      <c r="I189" s="3"/>
      <c r="J189" s="3"/>
      <c r="K189" s="35"/>
      <c r="L189" s="35"/>
      <c r="M189" s="35"/>
      <c r="N189" s="3"/>
    </row>
    <row r="190" spans="3:14" ht="14.25">
      <c r="C190" s="3"/>
      <c r="D190" s="3"/>
      <c r="E190" s="3"/>
      <c r="F190" s="3"/>
      <c r="G190" s="3"/>
      <c r="H190" s="3"/>
      <c r="I190" s="3"/>
      <c r="J190" s="3"/>
      <c r="K190" s="35"/>
      <c r="L190" s="35"/>
      <c r="M190" s="35"/>
      <c r="N190" s="3"/>
    </row>
    <row r="191" spans="3:14" ht="14.25">
      <c r="C191" s="3"/>
      <c r="D191" s="3"/>
      <c r="E191" s="3"/>
      <c r="F191" s="3"/>
      <c r="G191" s="3"/>
      <c r="H191" s="3"/>
      <c r="I191" s="3"/>
      <c r="J191" s="3"/>
      <c r="K191" s="35"/>
      <c r="L191" s="35"/>
      <c r="M191" s="35"/>
      <c r="N191" s="35"/>
    </row>
    <row r="192" spans="3:14" ht="14.25">
      <c r="C192" s="3"/>
      <c r="D192" s="3"/>
      <c r="E192" s="3"/>
      <c r="F192" s="3"/>
      <c r="G192" s="3"/>
      <c r="H192" s="3"/>
      <c r="I192" s="3"/>
      <c r="J192" s="3"/>
      <c r="K192" s="35"/>
      <c r="L192" s="35"/>
      <c r="M192" s="35"/>
      <c r="N192" s="3"/>
    </row>
    <row r="193" spans="3:14" ht="14.25">
      <c r="C193" s="3"/>
      <c r="D193" s="3"/>
      <c r="E193" s="3"/>
      <c r="F193" s="3"/>
      <c r="G193" s="3"/>
      <c r="H193" s="3"/>
      <c r="I193" s="3"/>
      <c r="J193" s="3"/>
      <c r="K193" s="35"/>
      <c r="L193" s="35"/>
      <c r="M193" s="35"/>
      <c r="N193" s="3"/>
    </row>
    <row r="194" spans="3:14" ht="14.25">
      <c r="C194" s="3"/>
      <c r="D194" s="3"/>
      <c r="E194" s="3"/>
      <c r="F194" s="3"/>
      <c r="G194" s="3"/>
      <c r="H194" s="3"/>
      <c r="I194" s="3"/>
      <c r="J194" s="3"/>
      <c r="K194" s="35"/>
      <c r="L194" s="35"/>
      <c r="M194" s="35"/>
      <c r="N194" s="3"/>
    </row>
    <row r="195" spans="3:14" ht="14.25">
      <c r="C195" s="3"/>
      <c r="D195" s="3"/>
      <c r="E195" s="3"/>
      <c r="F195" s="3"/>
      <c r="G195" s="3"/>
      <c r="H195" s="3"/>
      <c r="I195" s="3"/>
      <c r="J195" s="3"/>
      <c r="K195" s="35"/>
      <c r="L195" s="35"/>
      <c r="M195" s="35"/>
      <c r="N195" s="3"/>
    </row>
    <row r="196" spans="3:14" ht="14.25">
      <c r="C196" s="3"/>
      <c r="D196" s="3"/>
      <c r="E196" s="3"/>
      <c r="F196" s="3"/>
      <c r="G196" s="3"/>
      <c r="H196" s="3"/>
      <c r="I196" s="3"/>
      <c r="J196" s="3"/>
      <c r="K196" s="35"/>
      <c r="L196" s="35"/>
      <c r="M196" s="35"/>
      <c r="N196" s="3"/>
    </row>
    <row r="197" spans="3:14" ht="14.25">
      <c r="C197" s="3"/>
      <c r="D197" s="3"/>
      <c r="E197" s="3"/>
      <c r="F197" s="3"/>
      <c r="G197" s="3"/>
      <c r="H197" s="3"/>
      <c r="I197" s="3"/>
      <c r="J197" s="3"/>
      <c r="K197" s="35"/>
      <c r="L197" s="35"/>
      <c r="M197" s="35"/>
      <c r="N197" s="3"/>
    </row>
    <row r="198" spans="3:14" ht="14.25">
      <c r="C198" s="3"/>
      <c r="D198" s="3"/>
      <c r="E198" s="3"/>
      <c r="F198" s="3"/>
      <c r="G198" s="3"/>
      <c r="H198" s="3"/>
      <c r="I198" s="3"/>
      <c r="J198" s="3"/>
      <c r="K198" s="35"/>
      <c r="L198" s="35"/>
      <c r="M198" s="35"/>
      <c r="N198" s="3"/>
    </row>
    <row r="199" spans="3:14" ht="14.25">
      <c r="C199" s="3"/>
      <c r="D199" s="3"/>
      <c r="E199" s="3"/>
      <c r="F199" s="3"/>
      <c r="G199" s="3"/>
      <c r="H199" s="3"/>
      <c r="I199" s="3"/>
      <c r="J199" s="3"/>
      <c r="K199" s="35"/>
      <c r="L199" s="35"/>
      <c r="M199" s="35"/>
      <c r="N199" s="3"/>
    </row>
    <row r="200" spans="3:14" ht="14.25">
      <c r="C200" s="3"/>
      <c r="D200" s="3"/>
      <c r="E200" s="3"/>
      <c r="F200" s="3"/>
      <c r="G200" s="3"/>
      <c r="H200" s="3"/>
      <c r="I200" s="3"/>
      <c r="J200" s="3"/>
      <c r="K200" s="35"/>
      <c r="L200" s="35"/>
      <c r="M200" s="35"/>
      <c r="N200" s="3"/>
    </row>
    <row r="201" spans="3:14" ht="14.25">
      <c r="C201" s="3"/>
      <c r="D201" s="3"/>
      <c r="E201" s="3"/>
      <c r="F201" s="3"/>
      <c r="G201" s="3"/>
      <c r="H201" s="3"/>
      <c r="I201" s="3"/>
      <c r="J201" s="3"/>
      <c r="K201" s="35"/>
      <c r="L201" s="35"/>
      <c r="M201" s="35"/>
      <c r="N201" s="3"/>
    </row>
    <row r="202" spans="3:14" ht="14.25">
      <c r="C202" s="3"/>
      <c r="D202" s="3"/>
      <c r="E202" s="3"/>
      <c r="F202" s="3"/>
      <c r="G202" s="3"/>
      <c r="H202" s="3"/>
      <c r="I202" s="3"/>
      <c r="J202" s="3"/>
      <c r="K202" s="35"/>
      <c r="L202" s="35"/>
      <c r="M202" s="35"/>
      <c r="N202" s="3"/>
    </row>
    <row r="203" spans="3:14" ht="14.25">
      <c r="C203" s="3"/>
      <c r="D203" s="3"/>
      <c r="E203" s="3"/>
      <c r="F203" s="3"/>
      <c r="G203" s="3"/>
      <c r="H203" s="3"/>
      <c r="I203" s="3"/>
      <c r="J203" s="3"/>
      <c r="K203" s="35"/>
      <c r="L203" s="35"/>
      <c r="M203" s="35"/>
      <c r="N203" s="35"/>
    </row>
    <row r="204" spans="3:14" ht="14.25">
      <c r="C204" s="3"/>
      <c r="D204" s="3"/>
      <c r="E204" s="3"/>
      <c r="F204" s="3"/>
      <c r="G204" s="3"/>
      <c r="H204" s="3"/>
      <c r="I204" s="3"/>
      <c r="J204" s="3"/>
      <c r="K204" s="35"/>
      <c r="L204" s="35"/>
      <c r="M204" s="35"/>
      <c r="N204" s="3"/>
    </row>
    <row r="205" spans="3:14" ht="14.25">
      <c r="C205" s="3"/>
      <c r="D205" s="3"/>
      <c r="E205" s="3"/>
      <c r="F205" s="3"/>
      <c r="G205" s="3"/>
      <c r="H205" s="3"/>
      <c r="I205" s="3"/>
      <c r="J205" s="3"/>
      <c r="K205" s="35"/>
      <c r="L205" s="35"/>
      <c r="M205" s="35"/>
      <c r="N205" s="3"/>
    </row>
    <row r="206" spans="3:14" ht="14.25">
      <c r="C206" s="3"/>
      <c r="D206" s="3"/>
      <c r="E206" s="3"/>
      <c r="F206" s="3"/>
      <c r="G206" s="3"/>
      <c r="H206" s="3"/>
      <c r="I206" s="3"/>
      <c r="J206" s="3"/>
      <c r="K206" s="35"/>
      <c r="L206" s="35"/>
      <c r="M206" s="35"/>
      <c r="N206" s="35"/>
    </row>
    <row r="207" spans="3:14" ht="14.25">
      <c r="C207" s="3"/>
      <c r="D207" s="3"/>
      <c r="E207" s="3"/>
      <c r="F207" s="3"/>
      <c r="G207" s="3"/>
      <c r="H207" s="3"/>
      <c r="I207" s="3"/>
      <c r="J207" s="3"/>
      <c r="K207" s="35"/>
      <c r="L207" s="35"/>
      <c r="M207" s="35"/>
      <c r="N207" s="3"/>
    </row>
    <row r="208" spans="3:14" ht="14.25">
      <c r="C208" s="3"/>
      <c r="D208" s="3"/>
      <c r="E208" s="3"/>
      <c r="F208" s="3"/>
      <c r="G208" s="3"/>
      <c r="H208" s="3"/>
      <c r="I208" s="3"/>
      <c r="J208" s="3"/>
      <c r="K208" s="35"/>
      <c r="L208" s="35"/>
      <c r="M208" s="35"/>
      <c r="N208" s="3"/>
    </row>
    <row r="209" spans="3:14" ht="14.25">
      <c r="C209" s="3"/>
      <c r="D209" s="3"/>
      <c r="E209" s="3"/>
      <c r="F209" s="3"/>
      <c r="G209" s="3"/>
      <c r="H209" s="3"/>
      <c r="I209" s="3"/>
      <c r="J209" s="3"/>
      <c r="K209" s="35"/>
      <c r="L209" s="35"/>
      <c r="M209" s="35"/>
      <c r="N209" s="3"/>
    </row>
    <row r="210" spans="3:14" ht="14.25">
      <c r="C210" s="3"/>
      <c r="D210" s="3"/>
      <c r="E210" s="3"/>
      <c r="F210" s="3"/>
      <c r="G210" s="3"/>
      <c r="H210" s="3"/>
      <c r="I210" s="3"/>
      <c r="J210" s="3"/>
      <c r="K210" s="35"/>
      <c r="L210" s="35"/>
      <c r="M210" s="35"/>
      <c r="N210" s="35"/>
    </row>
    <row r="211" spans="3:14" ht="14.25">
      <c r="C211" s="3"/>
      <c r="D211" s="3"/>
      <c r="E211" s="3"/>
      <c r="F211" s="3"/>
      <c r="G211" s="3"/>
      <c r="H211" s="3"/>
      <c r="I211" s="3"/>
      <c r="J211" s="3"/>
      <c r="K211" s="35"/>
      <c r="L211" s="35"/>
      <c r="M211" s="35"/>
      <c r="N211" s="3"/>
    </row>
    <row r="212" spans="3:14" ht="14.25">
      <c r="C212" s="3"/>
      <c r="D212" s="3"/>
      <c r="E212" s="3"/>
      <c r="F212" s="3"/>
      <c r="G212" s="3"/>
      <c r="H212" s="3"/>
      <c r="I212" s="3"/>
      <c r="J212" s="3"/>
      <c r="K212" s="35"/>
      <c r="L212" s="35"/>
      <c r="M212" s="35"/>
      <c r="N212" s="3"/>
    </row>
    <row r="213" spans="3:14" ht="14.25">
      <c r="C213" s="3"/>
      <c r="D213" s="3"/>
      <c r="E213" s="3"/>
      <c r="F213" s="3"/>
      <c r="G213" s="3"/>
      <c r="H213" s="3"/>
      <c r="I213" s="3"/>
      <c r="J213" s="3"/>
      <c r="K213" s="35"/>
      <c r="L213" s="35"/>
      <c r="M213" s="35"/>
      <c r="N213" s="3"/>
    </row>
    <row r="214" spans="3:14" ht="14.25">
      <c r="C214" s="3"/>
      <c r="D214" s="3"/>
      <c r="E214" s="3"/>
      <c r="F214" s="3"/>
      <c r="G214" s="3"/>
      <c r="H214" s="3"/>
      <c r="I214" s="3"/>
      <c r="J214" s="3"/>
      <c r="K214" s="35"/>
      <c r="L214" s="35"/>
      <c r="M214" s="35"/>
      <c r="N214" s="3"/>
    </row>
    <row r="215" spans="3:14" ht="14.25">
      <c r="C215" s="3"/>
      <c r="D215" s="3"/>
      <c r="E215" s="3"/>
      <c r="F215" s="3"/>
      <c r="G215" s="3"/>
      <c r="H215" s="3"/>
      <c r="I215" s="3"/>
      <c r="J215" s="3"/>
      <c r="K215" s="35"/>
      <c r="L215" s="35"/>
      <c r="M215" s="35"/>
      <c r="N215" s="3"/>
    </row>
    <row r="216" spans="3:14" ht="14.25">
      <c r="C216" s="3"/>
      <c r="D216" s="3"/>
      <c r="E216" s="3"/>
      <c r="F216" s="3"/>
      <c r="G216" s="3"/>
      <c r="H216" s="3"/>
      <c r="I216" s="3"/>
      <c r="J216" s="3"/>
      <c r="K216" s="35"/>
      <c r="L216" s="35"/>
      <c r="M216" s="35"/>
      <c r="N216" s="3"/>
    </row>
    <row r="217" spans="3:14" ht="14.25">
      <c r="C217" s="3"/>
      <c r="D217" s="3"/>
      <c r="E217" s="3"/>
      <c r="F217" s="3"/>
      <c r="G217" s="3"/>
      <c r="H217" s="3"/>
      <c r="I217" s="3"/>
      <c r="J217" s="3"/>
      <c r="K217" s="35"/>
      <c r="L217" s="35"/>
      <c r="M217" s="35"/>
      <c r="N217" s="3"/>
    </row>
    <row r="218" spans="3:14" ht="14.25">
      <c r="C218" s="3"/>
      <c r="D218" s="3"/>
      <c r="E218" s="3"/>
      <c r="F218" s="3"/>
      <c r="G218" s="3"/>
      <c r="H218" s="3"/>
      <c r="I218" s="3"/>
      <c r="J218" s="3"/>
      <c r="K218" s="35"/>
      <c r="L218" s="35"/>
      <c r="M218" s="35"/>
      <c r="N218" s="3"/>
    </row>
    <row r="219" spans="3:14" ht="14.25">
      <c r="C219" s="3"/>
      <c r="D219" s="3"/>
      <c r="E219" s="3"/>
      <c r="F219" s="3"/>
      <c r="G219" s="3"/>
      <c r="H219" s="3"/>
      <c r="I219" s="3"/>
      <c r="J219" s="3"/>
      <c r="K219" s="35"/>
      <c r="L219" s="35"/>
      <c r="M219" s="35"/>
      <c r="N219" s="3"/>
    </row>
    <row r="220" spans="3:14" ht="14.25">
      <c r="C220" s="3"/>
      <c r="D220" s="3"/>
      <c r="E220" s="3"/>
      <c r="F220" s="3"/>
      <c r="G220" s="3"/>
      <c r="H220" s="3"/>
      <c r="I220" s="3"/>
      <c r="J220" s="3"/>
      <c r="K220" s="35"/>
      <c r="L220" s="35"/>
      <c r="M220" s="35"/>
      <c r="N220" s="3"/>
    </row>
    <row r="221" spans="3:14" ht="14.25">
      <c r="C221" s="3"/>
      <c r="D221" s="3"/>
      <c r="E221" s="3"/>
      <c r="F221" s="3"/>
      <c r="G221" s="3"/>
      <c r="H221" s="3"/>
      <c r="I221" s="3"/>
      <c r="J221" s="3"/>
      <c r="K221" s="35"/>
      <c r="L221" s="35"/>
      <c r="M221" s="35"/>
      <c r="N221" s="3"/>
    </row>
    <row r="222" spans="3:14" ht="14.25">
      <c r="C222" s="3"/>
      <c r="D222" s="3"/>
      <c r="E222" s="3"/>
      <c r="F222" s="3"/>
      <c r="G222" s="3"/>
      <c r="H222" s="3"/>
      <c r="I222" s="3"/>
      <c r="J222" s="3"/>
      <c r="K222" s="35"/>
      <c r="L222" s="35"/>
      <c r="M222" s="35"/>
      <c r="N222" s="3"/>
    </row>
    <row r="223" spans="3:14" ht="14.25">
      <c r="C223" s="3"/>
      <c r="D223" s="3"/>
      <c r="E223" s="3"/>
      <c r="F223" s="3"/>
      <c r="G223" s="3"/>
      <c r="H223" s="3"/>
      <c r="I223" s="3"/>
      <c r="J223" s="3"/>
      <c r="K223" s="35"/>
      <c r="L223" s="35"/>
      <c r="M223" s="35"/>
      <c r="N223" s="3"/>
    </row>
    <row r="224" spans="3:14" ht="14.25">
      <c r="C224" s="3"/>
      <c r="D224" s="3"/>
      <c r="E224" s="3"/>
      <c r="F224" s="3"/>
      <c r="G224" s="3"/>
      <c r="H224" s="3"/>
      <c r="I224" s="3"/>
      <c r="J224" s="3"/>
      <c r="K224" s="35"/>
      <c r="L224" s="35"/>
      <c r="M224" s="35"/>
      <c r="N224" s="3"/>
    </row>
    <row r="225" spans="3:14" ht="14.25">
      <c r="C225" s="3"/>
      <c r="D225" s="3"/>
      <c r="E225" s="3"/>
      <c r="F225" s="3"/>
      <c r="G225" s="3"/>
      <c r="H225" s="3"/>
      <c r="I225" s="3"/>
      <c r="J225" s="3"/>
      <c r="K225" s="35"/>
      <c r="L225" s="35"/>
      <c r="M225" s="35"/>
      <c r="N225" s="3"/>
    </row>
    <row r="226" spans="3:14" ht="14.25">
      <c r="C226" s="3"/>
      <c r="D226" s="3"/>
      <c r="E226" s="3"/>
      <c r="F226" s="3"/>
      <c r="G226" s="3"/>
      <c r="H226" s="3"/>
      <c r="I226" s="3"/>
      <c r="J226" s="3"/>
      <c r="K226" s="35"/>
      <c r="L226" s="35"/>
      <c r="M226" s="35"/>
      <c r="N226" s="3"/>
    </row>
    <row r="227" spans="3:14" ht="14.25">
      <c r="C227" s="3"/>
      <c r="D227" s="3"/>
      <c r="E227" s="3"/>
      <c r="F227" s="3"/>
      <c r="G227" s="3"/>
      <c r="H227" s="3"/>
      <c r="I227" s="3"/>
      <c r="J227" s="3"/>
      <c r="K227" s="35"/>
      <c r="L227" s="35"/>
      <c r="M227" s="35"/>
      <c r="N227" s="3"/>
    </row>
    <row r="228" spans="3:14" ht="14.25">
      <c r="C228" s="3"/>
      <c r="D228" s="3"/>
      <c r="E228" s="3"/>
      <c r="F228" s="3"/>
      <c r="G228" s="3"/>
      <c r="H228" s="3"/>
      <c r="I228" s="3"/>
      <c r="J228" s="3"/>
      <c r="K228" s="35"/>
      <c r="L228" s="35"/>
      <c r="M228" s="35"/>
      <c r="N228" s="3"/>
    </row>
    <row r="229" spans="3:14" ht="14.25">
      <c r="C229" s="3"/>
      <c r="D229" s="3"/>
      <c r="E229" s="3"/>
      <c r="F229" s="3"/>
      <c r="G229" s="3"/>
      <c r="H229" s="3"/>
      <c r="I229" s="3"/>
      <c r="J229" s="3"/>
      <c r="K229" s="35"/>
      <c r="L229" s="35"/>
      <c r="M229" s="35"/>
      <c r="N229" s="3"/>
    </row>
    <row r="230" spans="3:14" ht="14.25">
      <c r="C230" s="3"/>
      <c r="D230" s="3"/>
      <c r="E230" s="3"/>
      <c r="F230" s="3"/>
      <c r="G230" s="3"/>
      <c r="H230" s="3"/>
      <c r="I230" s="3"/>
      <c r="J230" s="3"/>
      <c r="K230" s="35"/>
      <c r="L230" s="35"/>
      <c r="M230" s="35"/>
      <c r="N230" s="3"/>
    </row>
    <row r="231" spans="3:14" ht="14.25">
      <c r="C231" s="3"/>
      <c r="D231" s="3"/>
      <c r="E231" s="3"/>
      <c r="F231" s="3"/>
      <c r="G231" s="3"/>
      <c r="H231" s="3"/>
      <c r="I231" s="3"/>
      <c r="J231" s="3"/>
      <c r="K231" s="35"/>
      <c r="L231" s="35"/>
      <c r="M231" s="35"/>
      <c r="N231" s="3"/>
    </row>
    <row r="232" spans="3:14" ht="14.25">
      <c r="C232" s="3"/>
      <c r="D232" s="3"/>
      <c r="E232" s="3"/>
      <c r="F232" s="3"/>
      <c r="G232" s="3"/>
      <c r="H232" s="3"/>
      <c r="I232" s="3"/>
      <c r="J232" s="3"/>
      <c r="K232" s="35"/>
      <c r="L232" s="35"/>
      <c r="M232" s="35"/>
      <c r="N232" s="3"/>
    </row>
    <row r="233" spans="3:14" ht="14.25">
      <c r="C233" s="3"/>
      <c r="D233" s="3"/>
      <c r="E233" s="3"/>
      <c r="F233" s="3"/>
      <c r="G233" s="3"/>
      <c r="H233" s="3"/>
      <c r="I233" s="3"/>
      <c r="J233" s="3"/>
      <c r="K233" s="35"/>
      <c r="L233" s="35"/>
      <c r="M233" s="35"/>
      <c r="N233" s="3"/>
    </row>
    <row r="234" spans="3:14" ht="14.25">
      <c r="C234" s="3"/>
      <c r="D234" s="3"/>
      <c r="E234" s="3"/>
      <c r="F234" s="3"/>
      <c r="G234" s="3"/>
      <c r="H234" s="3"/>
      <c r="I234" s="3"/>
      <c r="J234" s="3"/>
      <c r="K234" s="35"/>
      <c r="L234" s="35"/>
      <c r="M234" s="35"/>
      <c r="N234" s="3"/>
    </row>
    <row r="235" spans="3:14" ht="14.25">
      <c r="C235" s="3"/>
      <c r="D235" s="3"/>
      <c r="E235" s="3"/>
      <c r="F235" s="3"/>
      <c r="G235" s="3"/>
      <c r="H235" s="3"/>
      <c r="I235" s="3"/>
      <c r="J235" s="3"/>
      <c r="K235" s="35"/>
      <c r="L235" s="35"/>
      <c r="M235" s="35"/>
      <c r="N235" s="3"/>
    </row>
    <row r="236" spans="3:14" ht="14.25">
      <c r="C236" s="3"/>
      <c r="D236" s="3"/>
      <c r="E236" s="3"/>
      <c r="F236" s="3"/>
      <c r="G236" s="3"/>
      <c r="H236" s="3"/>
      <c r="I236" s="3"/>
      <c r="J236" s="3"/>
      <c r="K236" s="35"/>
      <c r="L236" s="35"/>
      <c r="M236" s="35"/>
      <c r="N236" s="3"/>
    </row>
    <row r="237" spans="3:14" ht="14.25">
      <c r="C237" s="3"/>
      <c r="D237" s="3"/>
      <c r="E237" s="3"/>
      <c r="F237" s="3"/>
      <c r="G237" s="3"/>
      <c r="H237" s="3"/>
      <c r="I237" s="3"/>
      <c r="J237" s="3"/>
      <c r="K237" s="35"/>
      <c r="L237" s="35"/>
      <c r="M237" s="35"/>
      <c r="N237" s="3"/>
    </row>
    <row r="238" spans="3:14" ht="14.25">
      <c r="C238" s="3"/>
      <c r="D238" s="3"/>
      <c r="E238" s="3"/>
      <c r="F238" s="3"/>
      <c r="G238" s="3"/>
      <c r="H238" s="3"/>
      <c r="I238" s="3"/>
      <c r="J238" s="3"/>
      <c r="K238" s="35"/>
      <c r="L238" s="35"/>
      <c r="M238" s="35"/>
      <c r="N238" s="3"/>
    </row>
    <row r="239" spans="3:14" ht="14.25">
      <c r="C239" s="3"/>
      <c r="D239" s="3"/>
      <c r="E239" s="3"/>
      <c r="F239" s="3"/>
      <c r="G239" s="3"/>
      <c r="H239" s="3"/>
      <c r="I239" s="3"/>
      <c r="J239" s="3"/>
      <c r="K239" s="35"/>
      <c r="L239" s="35"/>
      <c r="M239" s="35"/>
      <c r="N239" s="3"/>
    </row>
    <row r="240" spans="3:14" ht="14.25">
      <c r="C240" s="3"/>
      <c r="D240" s="3"/>
      <c r="E240" s="3"/>
      <c r="F240" s="3"/>
      <c r="G240" s="3"/>
      <c r="H240" s="3"/>
      <c r="I240" s="3"/>
      <c r="J240" s="3"/>
      <c r="K240" s="35"/>
      <c r="L240" s="35"/>
      <c r="M240" s="35"/>
      <c r="N240" s="3"/>
    </row>
    <row r="241" spans="3:14" ht="14.25">
      <c r="C241" s="3"/>
      <c r="D241" s="3"/>
      <c r="E241" s="3"/>
      <c r="F241" s="3"/>
      <c r="G241" s="3"/>
      <c r="H241" s="3"/>
      <c r="I241" s="3"/>
      <c r="J241" s="3"/>
      <c r="K241" s="35"/>
      <c r="L241" s="35"/>
      <c r="M241" s="35"/>
      <c r="N241" s="3"/>
    </row>
    <row r="242" spans="3:14" ht="14.25">
      <c r="C242" s="3"/>
      <c r="D242" s="3"/>
      <c r="E242" s="3"/>
      <c r="F242" s="3"/>
      <c r="G242" s="3"/>
      <c r="H242" s="3"/>
      <c r="I242" s="3"/>
      <c r="J242" s="3"/>
      <c r="K242" s="35"/>
      <c r="L242" s="35"/>
      <c r="M242" s="35"/>
      <c r="N242" s="3"/>
    </row>
    <row r="243" spans="3:14" ht="14.25">
      <c r="C243" s="3"/>
      <c r="D243" s="3"/>
      <c r="E243" s="3"/>
      <c r="F243" s="3"/>
      <c r="G243" s="3"/>
      <c r="H243" s="3"/>
      <c r="I243" s="3"/>
      <c r="J243" s="3"/>
      <c r="K243" s="35"/>
      <c r="L243" s="35"/>
      <c r="M243" s="35"/>
      <c r="N243" s="3"/>
    </row>
    <row r="244" spans="3:14" ht="14.25">
      <c r="C244" s="3"/>
      <c r="D244" s="3"/>
      <c r="E244" s="3"/>
      <c r="F244" s="3"/>
      <c r="G244" s="3"/>
      <c r="H244" s="3"/>
      <c r="I244" s="3"/>
      <c r="J244" s="3"/>
      <c r="K244" s="35"/>
      <c r="L244" s="35"/>
      <c r="M244" s="35"/>
      <c r="N244" s="3"/>
    </row>
    <row r="245" spans="3:14" ht="14.25">
      <c r="C245" s="3"/>
      <c r="D245" s="3"/>
      <c r="E245" s="3"/>
      <c r="F245" s="3"/>
      <c r="G245" s="3"/>
      <c r="H245" s="3"/>
      <c r="I245" s="3"/>
      <c r="J245" s="3"/>
      <c r="K245" s="35"/>
      <c r="L245" s="35"/>
      <c r="M245" s="35"/>
      <c r="N245" s="3"/>
    </row>
    <row r="246" spans="3:14" ht="14.25">
      <c r="C246" s="3"/>
      <c r="D246" s="3"/>
      <c r="E246" s="3"/>
      <c r="F246" s="3"/>
      <c r="G246" s="3"/>
      <c r="H246" s="3"/>
      <c r="I246" s="3"/>
      <c r="J246" s="3"/>
      <c r="K246" s="35"/>
      <c r="L246" s="35"/>
      <c r="M246" s="35"/>
      <c r="N246" s="3"/>
    </row>
    <row r="247" spans="3:14" ht="14.25">
      <c r="C247" s="3"/>
      <c r="D247" s="3"/>
      <c r="E247" s="3"/>
      <c r="F247" s="3"/>
      <c r="G247" s="3"/>
      <c r="H247" s="3"/>
      <c r="I247" s="3"/>
      <c r="J247" s="3"/>
      <c r="K247" s="35"/>
      <c r="L247" s="35"/>
      <c r="M247" s="35"/>
      <c r="N247" s="3"/>
    </row>
    <row r="248" spans="3:14" ht="14.25">
      <c r="C248" s="3"/>
      <c r="D248" s="3"/>
      <c r="E248" s="3"/>
      <c r="F248" s="3"/>
      <c r="G248" s="3"/>
      <c r="H248" s="3"/>
      <c r="I248" s="3"/>
      <c r="J248" s="3"/>
      <c r="K248" s="35"/>
      <c r="L248" s="35"/>
      <c r="M248" s="35"/>
      <c r="N248" s="3"/>
    </row>
    <row r="249" spans="3:14" ht="14.25">
      <c r="C249" s="3"/>
      <c r="D249" s="3"/>
      <c r="E249" s="3"/>
      <c r="F249" s="3"/>
      <c r="G249" s="3"/>
      <c r="H249" s="3"/>
      <c r="I249" s="3"/>
      <c r="J249" s="3"/>
      <c r="K249" s="35"/>
      <c r="L249" s="35"/>
      <c r="M249" s="35"/>
      <c r="N249" s="3"/>
    </row>
    <row r="250" spans="3:14" ht="14.25">
      <c r="C250" s="3"/>
      <c r="D250" s="3"/>
      <c r="E250" s="3"/>
      <c r="F250" s="3"/>
      <c r="G250" s="3"/>
      <c r="H250" s="3"/>
      <c r="I250" s="3"/>
      <c r="J250" s="3"/>
      <c r="K250" s="35"/>
      <c r="L250" s="35"/>
      <c r="M250" s="35"/>
      <c r="N250" s="3"/>
    </row>
    <row r="251" spans="3:14" ht="14.25">
      <c r="C251" s="3"/>
      <c r="D251" s="3"/>
      <c r="E251" s="3"/>
      <c r="F251" s="3"/>
      <c r="G251" s="3"/>
      <c r="H251" s="3"/>
      <c r="I251" s="3"/>
      <c r="J251" s="3"/>
      <c r="K251" s="35"/>
      <c r="L251" s="35"/>
      <c r="M251" s="35"/>
      <c r="N251" s="3"/>
    </row>
    <row r="252" spans="3:14" ht="14.25">
      <c r="C252" s="3"/>
      <c r="D252" s="3"/>
      <c r="E252" s="3"/>
      <c r="F252" s="3"/>
      <c r="G252" s="3"/>
      <c r="H252" s="3"/>
      <c r="I252" s="3"/>
      <c r="J252" s="3"/>
      <c r="K252" s="35"/>
      <c r="L252" s="35"/>
      <c r="M252" s="35"/>
      <c r="N252" s="3"/>
    </row>
    <row r="253" spans="3:14" ht="14.25">
      <c r="C253" s="3"/>
      <c r="D253" s="3"/>
      <c r="E253" s="3"/>
      <c r="F253" s="3"/>
      <c r="G253" s="3"/>
      <c r="H253" s="3"/>
      <c r="I253" s="3"/>
      <c r="J253" s="3"/>
      <c r="K253" s="35"/>
      <c r="L253" s="35"/>
      <c r="M253" s="35"/>
      <c r="N253" s="3"/>
    </row>
    <row r="254" spans="3:14" ht="14.25">
      <c r="C254" s="3"/>
      <c r="D254" s="3"/>
      <c r="E254" s="3"/>
      <c r="F254" s="3"/>
      <c r="G254" s="3"/>
      <c r="H254" s="3"/>
      <c r="I254" s="3"/>
      <c r="J254" s="3"/>
      <c r="K254" s="35"/>
      <c r="L254" s="35"/>
      <c r="M254" s="35"/>
      <c r="N254" s="3"/>
    </row>
    <row r="255" spans="3:14" ht="14.25">
      <c r="C255" s="3"/>
      <c r="D255" s="3"/>
      <c r="E255" s="3"/>
      <c r="F255" s="3"/>
      <c r="G255" s="3"/>
      <c r="H255" s="3"/>
      <c r="I255" s="3"/>
      <c r="J255" s="3"/>
      <c r="K255" s="35"/>
      <c r="L255" s="35"/>
      <c r="M255" s="35"/>
      <c r="N255" s="3"/>
    </row>
    <row r="256" spans="3:14" ht="14.25">
      <c r="C256" s="3"/>
      <c r="D256" s="3"/>
      <c r="E256" s="3"/>
      <c r="F256" s="3"/>
      <c r="G256" s="3"/>
      <c r="H256" s="3"/>
      <c r="I256" s="3"/>
      <c r="J256" s="3"/>
      <c r="K256" s="35"/>
      <c r="L256" s="35"/>
      <c r="M256" s="35"/>
      <c r="N256" s="3"/>
    </row>
    <row r="257" spans="3:14" ht="14.25">
      <c r="C257" s="3"/>
      <c r="D257" s="3"/>
      <c r="E257" s="3"/>
      <c r="F257" s="3"/>
      <c r="G257" s="3"/>
      <c r="H257" s="3"/>
      <c r="I257" s="3"/>
      <c r="J257" s="3"/>
      <c r="K257" s="35"/>
      <c r="L257" s="35"/>
      <c r="M257" s="35"/>
      <c r="N257" s="3"/>
    </row>
    <row r="258" spans="3:14" ht="14.25">
      <c r="C258" s="3"/>
      <c r="D258" s="3"/>
      <c r="E258" s="3"/>
      <c r="F258" s="3"/>
      <c r="G258" s="3"/>
      <c r="H258" s="3"/>
      <c r="I258" s="3"/>
      <c r="J258" s="3"/>
      <c r="K258" s="35"/>
      <c r="L258" s="35"/>
      <c r="M258" s="35"/>
      <c r="N258" s="3"/>
    </row>
    <row r="259" spans="3:14" ht="14.25">
      <c r="C259" s="3"/>
      <c r="D259" s="3"/>
      <c r="E259" s="3"/>
      <c r="F259" s="3"/>
      <c r="G259" s="3"/>
      <c r="H259" s="3"/>
      <c r="I259" s="3"/>
      <c r="J259" s="3"/>
      <c r="K259" s="35"/>
      <c r="L259" s="35"/>
      <c r="M259" s="35"/>
      <c r="N259" s="3"/>
    </row>
    <row r="260" spans="3:14" ht="14.25">
      <c r="C260" s="3"/>
      <c r="D260" s="3"/>
      <c r="E260" s="3"/>
      <c r="F260" s="3"/>
      <c r="G260" s="3"/>
      <c r="H260" s="3"/>
      <c r="I260" s="3"/>
      <c r="J260" s="3"/>
      <c r="K260" s="35"/>
      <c r="L260" s="35"/>
      <c r="M260" s="35"/>
      <c r="N260" s="3"/>
    </row>
    <row r="261" spans="3:14" ht="14.25">
      <c r="C261" s="3"/>
      <c r="D261" s="3"/>
      <c r="E261" s="3"/>
      <c r="F261" s="3"/>
      <c r="G261" s="3"/>
      <c r="H261" s="3"/>
      <c r="I261" s="3"/>
      <c r="J261" s="3"/>
      <c r="K261" s="35"/>
      <c r="L261" s="35"/>
      <c r="M261" s="35"/>
      <c r="N261" s="3"/>
    </row>
    <row r="262" spans="3:14" ht="14.25">
      <c r="C262" s="3"/>
      <c r="D262" s="3"/>
      <c r="E262" s="3"/>
      <c r="F262" s="3"/>
      <c r="G262" s="3"/>
      <c r="H262" s="3"/>
      <c r="I262" s="3"/>
      <c r="J262" s="3"/>
      <c r="K262" s="35"/>
      <c r="L262" s="35"/>
      <c r="M262" s="35"/>
      <c r="N262" s="3"/>
    </row>
    <row r="263" spans="3:14" ht="14.25">
      <c r="C263" s="3"/>
      <c r="D263" s="3"/>
      <c r="E263" s="3"/>
      <c r="F263" s="3"/>
      <c r="G263" s="3"/>
      <c r="H263" s="3"/>
      <c r="I263" s="3"/>
      <c r="J263" s="3"/>
      <c r="K263" s="35"/>
      <c r="L263" s="35"/>
      <c r="M263" s="35"/>
      <c r="N263" s="3"/>
    </row>
    <row r="264" spans="3:14" ht="14.25">
      <c r="C264" s="3"/>
      <c r="D264" s="3"/>
      <c r="E264" s="3"/>
      <c r="F264" s="3"/>
      <c r="G264" s="3"/>
      <c r="H264" s="3"/>
      <c r="I264" s="3"/>
      <c r="J264" s="3"/>
      <c r="K264" s="35"/>
      <c r="L264" s="35"/>
      <c r="M264" s="35"/>
      <c r="N264" s="3"/>
    </row>
    <row r="265" spans="3:14" ht="14.25">
      <c r="C265" s="3"/>
      <c r="D265" s="3"/>
      <c r="E265" s="3"/>
      <c r="F265" s="3"/>
      <c r="G265" s="3"/>
      <c r="H265" s="3"/>
      <c r="I265" s="3"/>
      <c r="J265" s="3"/>
      <c r="K265" s="35"/>
      <c r="L265" s="35"/>
      <c r="M265" s="35"/>
      <c r="N265" s="3"/>
    </row>
    <row r="266" spans="3:14" ht="14.25">
      <c r="C266" s="3"/>
      <c r="D266" s="3"/>
      <c r="E266" s="3"/>
      <c r="F266" s="3"/>
      <c r="G266" s="3"/>
      <c r="H266" s="3"/>
      <c r="I266" s="3"/>
      <c r="J266" s="3"/>
      <c r="K266" s="35"/>
      <c r="L266" s="35"/>
      <c r="M266" s="35"/>
      <c r="N266" s="3"/>
    </row>
    <row r="267" spans="3:14" ht="14.25">
      <c r="C267" s="3"/>
      <c r="D267" s="3"/>
      <c r="E267" s="3"/>
      <c r="F267" s="3"/>
      <c r="G267" s="3"/>
      <c r="H267" s="3"/>
      <c r="I267" s="3"/>
      <c r="J267" s="3"/>
      <c r="K267" s="35"/>
      <c r="L267" s="35"/>
      <c r="M267" s="35"/>
      <c r="N267" s="3"/>
    </row>
    <row r="268" spans="3:14" ht="14.25">
      <c r="C268" s="3"/>
      <c r="D268" s="3"/>
      <c r="E268" s="3"/>
      <c r="F268" s="3"/>
      <c r="G268" s="3"/>
      <c r="H268" s="3"/>
      <c r="I268" s="3"/>
      <c r="J268" s="3"/>
      <c r="K268" s="35"/>
      <c r="L268" s="35"/>
      <c r="M268" s="35"/>
      <c r="N268" s="3"/>
    </row>
    <row r="269" spans="3:14" ht="14.25">
      <c r="C269" s="3"/>
      <c r="D269" s="3"/>
      <c r="E269" s="3"/>
      <c r="F269" s="3"/>
      <c r="G269" s="3"/>
      <c r="H269" s="3"/>
      <c r="I269" s="3"/>
      <c r="J269" s="3"/>
      <c r="K269" s="35"/>
      <c r="L269" s="35"/>
      <c r="M269" s="35"/>
      <c r="N269" s="3"/>
    </row>
    <row r="270" spans="3:14" ht="14.25">
      <c r="C270" s="3"/>
      <c r="D270" s="3"/>
      <c r="E270" s="3"/>
      <c r="F270" s="3"/>
      <c r="G270" s="3"/>
      <c r="H270" s="3"/>
      <c r="I270" s="3"/>
      <c r="J270" s="3"/>
      <c r="K270" s="35"/>
      <c r="L270" s="35"/>
      <c r="M270" s="35"/>
      <c r="N270" s="3"/>
    </row>
    <row r="271" spans="3:14" ht="14.25">
      <c r="C271" s="3"/>
      <c r="D271" s="3"/>
      <c r="E271" s="3"/>
      <c r="F271" s="3"/>
      <c r="G271" s="3"/>
      <c r="H271" s="3"/>
      <c r="I271" s="3"/>
      <c r="J271" s="3"/>
      <c r="K271" s="35"/>
      <c r="L271" s="35"/>
      <c r="M271" s="35"/>
      <c r="N271" s="3"/>
    </row>
    <row r="272" spans="3:14" ht="14.25">
      <c r="C272" s="3"/>
      <c r="D272" s="3"/>
      <c r="E272" s="3"/>
      <c r="F272" s="3"/>
      <c r="G272" s="3"/>
      <c r="H272" s="3"/>
      <c r="I272" s="3"/>
      <c r="J272" s="3"/>
      <c r="K272" s="35"/>
      <c r="L272" s="35"/>
      <c r="M272" s="35"/>
      <c r="N272" s="3"/>
    </row>
    <row r="273" spans="3:14" ht="14.25">
      <c r="C273" s="3"/>
      <c r="D273" s="3"/>
      <c r="E273" s="3"/>
      <c r="F273" s="3"/>
      <c r="G273" s="3"/>
      <c r="H273" s="3"/>
      <c r="I273" s="3"/>
      <c r="J273" s="3"/>
      <c r="K273" s="35"/>
      <c r="L273" s="35"/>
      <c r="M273" s="35"/>
      <c r="N273" s="3"/>
    </row>
    <row r="274" spans="3:14" ht="14.25">
      <c r="C274" s="3"/>
      <c r="D274" s="3"/>
      <c r="E274" s="3"/>
      <c r="F274" s="3"/>
      <c r="G274" s="3"/>
      <c r="H274" s="3"/>
      <c r="I274" s="3"/>
      <c r="J274" s="3"/>
      <c r="K274" s="35"/>
      <c r="L274" s="35"/>
      <c r="M274" s="35"/>
      <c r="N274" s="3"/>
    </row>
    <row r="275" spans="3:14" ht="14.25">
      <c r="C275" s="3"/>
      <c r="D275" s="3"/>
      <c r="E275" s="3"/>
      <c r="F275" s="3"/>
      <c r="G275" s="3"/>
      <c r="H275" s="3"/>
      <c r="I275" s="3"/>
      <c r="J275" s="3"/>
      <c r="K275" s="35"/>
      <c r="L275" s="35"/>
      <c r="M275" s="35"/>
      <c r="N275" s="3"/>
    </row>
    <row r="276" spans="3:14" ht="14.25">
      <c r="C276" s="3"/>
      <c r="D276" s="3"/>
      <c r="E276" s="3"/>
      <c r="F276" s="3"/>
      <c r="G276" s="3"/>
      <c r="H276" s="3"/>
      <c r="I276" s="3"/>
      <c r="J276" s="3"/>
      <c r="K276" s="35"/>
      <c r="L276" s="35"/>
      <c r="M276" s="35"/>
      <c r="N276" s="3"/>
    </row>
    <row r="277" spans="3:14" ht="14.25">
      <c r="C277" s="3"/>
      <c r="D277" s="3"/>
      <c r="E277" s="3"/>
      <c r="F277" s="3"/>
      <c r="G277" s="3"/>
      <c r="H277" s="3"/>
      <c r="I277" s="3"/>
      <c r="J277" s="3"/>
      <c r="K277" s="35"/>
      <c r="L277" s="35"/>
      <c r="M277" s="35"/>
      <c r="N277" s="3"/>
    </row>
    <row r="278" spans="3:14" ht="14.25">
      <c r="C278" s="3"/>
      <c r="D278" s="3"/>
      <c r="E278" s="3"/>
      <c r="F278" s="3"/>
      <c r="G278" s="3"/>
      <c r="H278" s="3"/>
      <c r="I278" s="3"/>
      <c r="J278" s="3"/>
      <c r="K278" s="35"/>
      <c r="L278" s="35"/>
      <c r="M278" s="35"/>
      <c r="N278" s="3"/>
    </row>
    <row r="279" spans="3:14" ht="14.25">
      <c r="C279" s="3"/>
      <c r="D279" s="3"/>
      <c r="E279" s="3"/>
      <c r="F279" s="3"/>
      <c r="G279" s="3"/>
      <c r="H279" s="3"/>
      <c r="I279" s="3"/>
      <c r="J279" s="3"/>
      <c r="K279" s="35"/>
      <c r="L279" s="35"/>
      <c r="M279" s="35"/>
      <c r="N279" s="3"/>
    </row>
    <row r="280" spans="3:14" ht="14.25">
      <c r="C280" s="3"/>
      <c r="D280" s="3"/>
      <c r="E280" s="3"/>
      <c r="F280" s="3"/>
      <c r="G280" s="3"/>
      <c r="H280" s="3"/>
      <c r="I280" s="3"/>
      <c r="J280" s="3"/>
      <c r="K280" s="35"/>
      <c r="L280" s="35"/>
      <c r="M280" s="35"/>
      <c r="N280" s="3"/>
    </row>
    <row r="281" spans="3:14" ht="14.25">
      <c r="C281" s="3"/>
      <c r="D281" s="3"/>
      <c r="E281" s="3"/>
      <c r="F281" s="3"/>
      <c r="G281" s="3"/>
      <c r="H281" s="3"/>
      <c r="I281" s="3"/>
      <c r="J281" s="3"/>
      <c r="K281" s="35"/>
      <c r="L281" s="35"/>
      <c r="M281" s="35"/>
      <c r="N281" s="3"/>
    </row>
    <row r="282" spans="3:14" ht="14.25">
      <c r="C282" s="3"/>
      <c r="D282" s="3"/>
      <c r="E282" s="3"/>
      <c r="F282" s="3"/>
      <c r="G282" s="3"/>
      <c r="H282" s="3"/>
      <c r="I282" s="3"/>
      <c r="J282" s="3"/>
      <c r="K282" s="35"/>
      <c r="L282" s="35"/>
      <c r="M282" s="35"/>
      <c r="N282" s="3"/>
    </row>
    <row r="283" spans="3:14" ht="14.25">
      <c r="C283" s="3"/>
      <c r="D283" s="3"/>
      <c r="E283" s="3"/>
      <c r="F283" s="3"/>
      <c r="G283" s="3"/>
      <c r="H283" s="3"/>
      <c r="I283" s="3"/>
      <c r="J283" s="3"/>
      <c r="K283" s="35"/>
      <c r="L283" s="35"/>
      <c r="M283" s="35"/>
      <c r="N283" s="3"/>
    </row>
    <row r="284" spans="3:14" ht="14.25">
      <c r="C284" s="3"/>
      <c r="D284" s="3"/>
      <c r="E284" s="3"/>
      <c r="F284" s="3"/>
      <c r="G284" s="3"/>
      <c r="H284" s="3"/>
      <c r="I284" s="3"/>
      <c r="J284" s="3"/>
      <c r="K284" s="35"/>
      <c r="L284" s="35"/>
      <c r="M284" s="35"/>
      <c r="N284" s="3"/>
    </row>
    <row r="285" spans="3:14" ht="14.25">
      <c r="C285" s="3"/>
      <c r="D285" s="3"/>
      <c r="E285" s="3"/>
      <c r="F285" s="3"/>
      <c r="G285" s="3"/>
      <c r="H285" s="3"/>
      <c r="I285" s="3"/>
      <c r="J285" s="3"/>
      <c r="K285" s="35"/>
      <c r="L285" s="35"/>
      <c r="M285" s="35"/>
      <c r="N285" s="3"/>
    </row>
    <row r="286" spans="3:14" ht="14.25">
      <c r="C286" s="3"/>
      <c r="D286" s="3"/>
      <c r="E286" s="3"/>
      <c r="F286" s="3"/>
      <c r="G286" s="3"/>
      <c r="H286" s="3"/>
      <c r="I286" s="3"/>
      <c r="J286" s="3"/>
      <c r="K286" s="35"/>
      <c r="L286" s="35"/>
      <c r="M286" s="35"/>
      <c r="N286" s="3"/>
    </row>
    <row r="287" spans="3:14" ht="14.25">
      <c r="C287" s="3"/>
      <c r="D287" s="3"/>
      <c r="E287" s="3"/>
      <c r="F287" s="3"/>
      <c r="G287" s="3"/>
      <c r="H287" s="3"/>
      <c r="I287" s="3"/>
      <c r="J287" s="3"/>
      <c r="K287" s="35"/>
      <c r="L287" s="35"/>
      <c r="M287" s="35"/>
      <c r="N287" s="3"/>
    </row>
    <row r="288" spans="3:14" ht="14.25">
      <c r="C288" s="3"/>
      <c r="D288" s="3"/>
      <c r="E288" s="3"/>
      <c r="F288" s="3"/>
      <c r="G288" s="3"/>
      <c r="H288" s="3"/>
      <c r="I288" s="3"/>
      <c r="J288" s="3"/>
      <c r="K288" s="35"/>
      <c r="L288" s="35"/>
      <c r="M288" s="35"/>
      <c r="N288" s="3"/>
    </row>
    <row r="289" spans="3:14" ht="14.25">
      <c r="C289" s="3"/>
      <c r="D289" s="3"/>
      <c r="E289" s="3"/>
      <c r="F289" s="3"/>
      <c r="G289" s="3"/>
      <c r="H289" s="3"/>
      <c r="I289" s="3"/>
      <c r="J289" s="3"/>
      <c r="K289" s="35"/>
      <c r="L289" s="35"/>
      <c r="M289" s="35"/>
      <c r="N289" s="3"/>
    </row>
    <row r="290" spans="3:14" ht="14.25">
      <c r="C290" s="3"/>
      <c r="D290" s="3"/>
      <c r="E290" s="3"/>
      <c r="F290" s="3"/>
      <c r="G290" s="3"/>
      <c r="H290" s="3"/>
      <c r="I290" s="3"/>
      <c r="J290" s="3"/>
      <c r="K290" s="35"/>
      <c r="L290" s="35"/>
      <c r="M290" s="35"/>
      <c r="N290" s="3"/>
    </row>
    <row r="291" spans="3:14" ht="14.25">
      <c r="C291" s="3"/>
      <c r="D291" s="3"/>
      <c r="E291" s="3"/>
      <c r="F291" s="3"/>
      <c r="G291" s="3"/>
      <c r="H291" s="3"/>
      <c r="I291" s="3"/>
      <c r="J291" s="3"/>
      <c r="K291" s="35"/>
      <c r="L291" s="35"/>
      <c r="M291" s="35"/>
      <c r="N291" s="3"/>
    </row>
    <row r="292" spans="3:14" ht="14.25">
      <c r="C292" s="3"/>
      <c r="D292" s="3"/>
      <c r="E292" s="3"/>
      <c r="F292" s="3"/>
      <c r="G292" s="3"/>
      <c r="H292" s="3"/>
      <c r="I292" s="3"/>
      <c r="J292" s="3"/>
      <c r="K292" s="35"/>
      <c r="L292" s="35"/>
      <c r="M292" s="35"/>
      <c r="N292" s="3"/>
    </row>
    <row r="293" spans="3:14" ht="14.25">
      <c r="C293" s="3"/>
      <c r="D293" s="3"/>
      <c r="E293" s="3"/>
      <c r="F293" s="3"/>
      <c r="G293" s="3"/>
      <c r="H293" s="3"/>
      <c r="I293" s="3"/>
      <c r="J293" s="3"/>
      <c r="K293" s="35"/>
      <c r="L293" s="35"/>
      <c r="M293" s="35"/>
      <c r="N293" s="3"/>
    </row>
    <row r="294" spans="3:14" ht="14.25">
      <c r="C294" s="3"/>
      <c r="D294" s="3"/>
      <c r="E294" s="3"/>
      <c r="F294" s="3"/>
      <c r="G294" s="3"/>
      <c r="H294" s="3"/>
      <c r="I294" s="3"/>
      <c r="J294" s="3"/>
      <c r="K294" s="35"/>
      <c r="L294" s="35"/>
      <c r="M294" s="35"/>
      <c r="N294" s="3"/>
    </row>
    <row r="295" spans="3:14" ht="14.25">
      <c r="C295" s="3"/>
      <c r="D295" s="3"/>
      <c r="E295" s="3"/>
      <c r="F295" s="3"/>
      <c r="G295" s="3"/>
      <c r="H295" s="3"/>
      <c r="I295" s="3"/>
      <c r="J295" s="3"/>
      <c r="K295" s="35"/>
      <c r="L295" s="35"/>
      <c r="M295" s="35"/>
      <c r="N295" s="3"/>
    </row>
    <row r="296" spans="3:14" ht="14.25">
      <c r="C296" s="3"/>
      <c r="D296" s="3"/>
      <c r="E296" s="3"/>
      <c r="F296" s="3"/>
      <c r="G296" s="3"/>
      <c r="H296" s="3"/>
      <c r="I296" s="3"/>
      <c r="J296" s="3"/>
      <c r="K296" s="35"/>
      <c r="L296" s="35"/>
      <c r="M296" s="35"/>
      <c r="N296" s="3"/>
    </row>
    <row r="297" spans="3:14" ht="14.25">
      <c r="C297" s="3"/>
      <c r="D297" s="3"/>
      <c r="E297" s="3"/>
      <c r="F297" s="3"/>
      <c r="G297" s="3"/>
      <c r="H297" s="3"/>
      <c r="I297" s="3"/>
      <c r="J297" s="3"/>
      <c r="K297" s="35"/>
      <c r="L297" s="35"/>
      <c r="M297" s="35"/>
      <c r="N297" s="3"/>
    </row>
    <row r="298" spans="3:14" ht="14.25">
      <c r="C298" s="3"/>
      <c r="D298" s="3"/>
      <c r="E298" s="3"/>
      <c r="F298" s="3"/>
      <c r="G298" s="3"/>
      <c r="H298" s="3"/>
      <c r="I298" s="3"/>
      <c r="J298" s="3"/>
      <c r="K298" s="35"/>
      <c r="L298" s="35"/>
      <c r="M298" s="35"/>
      <c r="N298" s="3"/>
    </row>
    <row r="299" spans="3:14" ht="14.25">
      <c r="C299" s="3"/>
      <c r="D299" s="3"/>
      <c r="E299" s="3"/>
      <c r="F299" s="3"/>
      <c r="G299" s="3"/>
      <c r="H299" s="3"/>
      <c r="I299" s="3"/>
      <c r="J299" s="3"/>
      <c r="K299" s="35"/>
      <c r="L299" s="35"/>
      <c r="M299" s="35"/>
      <c r="N299" s="3"/>
    </row>
    <row r="300" spans="3:14" ht="14.25">
      <c r="C300" s="3"/>
      <c r="D300" s="3"/>
      <c r="E300" s="3"/>
      <c r="F300" s="3"/>
      <c r="G300" s="3"/>
      <c r="H300" s="3"/>
      <c r="I300" s="3"/>
      <c r="J300" s="3"/>
      <c r="K300" s="35"/>
      <c r="L300" s="35"/>
      <c r="M300" s="35"/>
      <c r="N300" s="3"/>
    </row>
    <row r="301" spans="3:14" ht="14.25">
      <c r="C301" s="3"/>
      <c r="D301" s="3"/>
      <c r="E301" s="3"/>
      <c r="F301" s="3"/>
      <c r="G301" s="3"/>
      <c r="H301" s="3"/>
      <c r="I301" s="3"/>
      <c r="J301" s="3"/>
      <c r="K301" s="35"/>
      <c r="L301" s="35"/>
      <c r="M301" s="35"/>
      <c r="N301" s="3"/>
    </row>
    <row r="302" spans="3:14" ht="14.25">
      <c r="C302" s="3"/>
      <c r="D302" s="3"/>
      <c r="E302" s="3"/>
      <c r="F302" s="3"/>
      <c r="G302" s="3"/>
      <c r="H302" s="3"/>
      <c r="I302" s="3"/>
      <c r="J302" s="3"/>
      <c r="K302" s="35"/>
      <c r="L302" s="35"/>
      <c r="M302" s="35"/>
      <c r="N302" s="3"/>
    </row>
    <row r="303" spans="3:14" ht="14.25">
      <c r="C303" s="3"/>
      <c r="D303" s="3"/>
      <c r="E303" s="3"/>
      <c r="F303" s="3"/>
      <c r="G303" s="3"/>
      <c r="H303" s="3"/>
      <c r="I303" s="3"/>
      <c r="J303" s="3"/>
      <c r="K303" s="35"/>
      <c r="L303" s="35"/>
      <c r="M303" s="35"/>
      <c r="N303" s="3"/>
    </row>
    <row r="304" spans="3:14" ht="14.25">
      <c r="C304" s="3"/>
      <c r="D304" s="3"/>
      <c r="E304" s="3"/>
      <c r="F304" s="3"/>
      <c r="G304" s="3"/>
      <c r="H304" s="3"/>
      <c r="I304" s="3"/>
      <c r="J304" s="3"/>
      <c r="K304" s="35"/>
      <c r="L304" s="35"/>
      <c r="M304" s="35"/>
      <c r="N304" s="3"/>
    </row>
    <row r="305" spans="3:14" ht="14.25">
      <c r="C305" s="3"/>
      <c r="D305" s="3"/>
      <c r="E305" s="3"/>
      <c r="F305" s="3"/>
      <c r="G305" s="3"/>
      <c r="H305" s="3"/>
      <c r="I305" s="3"/>
      <c r="J305" s="3"/>
      <c r="K305" s="35"/>
      <c r="L305" s="35"/>
      <c r="M305" s="35"/>
      <c r="N305" s="3"/>
    </row>
    <row r="306" spans="3:14" ht="14.25">
      <c r="C306" s="3"/>
      <c r="D306" s="3"/>
      <c r="E306" s="3"/>
      <c r="F306" s="3"/>
      <c r="G306" s="3"/>
      <c r="H306" s="3"/>
      <c r="I306" s="3"/>
      <c r="J306" s="3"/>
      <c r="K306" s="35"/>
      <c r="L306" s="35"/>
      <c r="M306" s="35"/>
      <c r="N306" s="3"/>
    </row>
    <row r="307" spans="3:14" ht="14.25">
      <c r="C307" s="3"/>
      <c r="D307" s="3"/>
      <c r="E307" s="3"/>
      <c r="F307" s="3"/>
      <c r="G307" s="3"/>
      <c r="H307" s="3"/>
      <c r="I307" s="3"/>
      <c r="J307" s="3"/>
      <c r="K307" s="35"/>
      <c r="L307" s="35"/>
      <c r="M307" s="35"/>
      <c r="N307" s="3"/>
    </row>
    <row r="308" spans="3:14" ht="14.25">
      <c r="C308" s="3"/>
      <c r="D308" s="3"/>
      <c r="E308" s="3"/>
      <c r="F308" s="3"/>
      <c r="G308" s="3"/>
      <c r="H308" s="3"/>
      <c r="I308" s="3"/>
      <c r="J308" s="3"/>
      <c r="K308" s="35"/>
      <c r="L308" s="35"/>
      <c r="M308" s="35"/>
      <c r="N308" s="3"/>
    </row>
    <row r="309" spans="3:14" ht="14.25">
      <c r="C309" s="3"/>
      <c r="D309" s="3"/>
      <c r="E309" s="3"/>
      <c r="F309" s="3"/>
      <c r="G309" s="3"/>
      <c r="H309" s="3"/>
      <c r="I309" s="3"/>
      <c r="J309" s="3"/>
      <c r="K309" s="35"/>
      <c r="L309" s="35"/>
      <c r="M309" s="35"/>
      <c r="N309" s="3"/>
    </row>
    <row r="310" spans="3:14" ht="14.25">
      <c r="C310" s="3"/>
      <c r="D310" s="3"/>
      <c r="E310" s="3"/>
      <c r="F310" s="3"/>
      <c r="G310" s="3"/>
      <c r="H310" s="3"/>
      <c r="I310" s="3"/>
      <c r="J310" s="3"/>
      <c r="K310" s="35"/>
      <c r="L310" s="35"/>
      <c r="M310" s="35"/>
      <c r="N310" s="3"/>
    </row>
    <row r="311" spans="3:14" ht="14.25">
      <c r="C311" s="3"/>
      <c r="D311" s="3"/>
      <c r="E311" s="3"/>
      <c r="F311" s="3"/>
      <c r="G311" s="3"/>
      <c r="H311" s="3"/>
      <c r="I311" s="3"/>
      <c r="J311" s="3"/>
      <c r="K311" s="35"/>
      <c r="L311" s="35"/>
      <c r="M311" s="35"/>
      <c r="N311" s="3"/>
    </row>
    <row r="312" spans="3:14" ht="14.25">
      <c r="C312" s="3"/>
      <c r="D312" s="3"/>
      <c r="E312" s="3"/>
      <c r="F312" s="3"/>
      <c r="G312" s="3"/>
      <c r="H312" s="3"/>
      <c r="I312" s="3"/>
      <c r="J312" s="3"/>
      <c r="K312" s="35"/>
      <c r="L312" s="35"/>
      <c r="M312" s="35"/>
      <c r="N312" s="3"/>
    </row>
    <row r="313" spans="3:14" ht="14.25">
      <c r="C313" s="3"/>
      <c r="D313" s="3"/>
      <c r="E313" s="3"/>
      <c r="F313" s="3"/>
      <c r="G313" s="3"/>
      <c r="H313" s="3"/>
      <c r="I313" s="3"/>
      <c r="J313" s="3"/>
      <c r="K313" s="35"/>
      <c r="L313" s="35"/>
      <c r="M313" s="35"/>
      <c r="N313" s="3"/>
    </row>
    <row r="314" spans="3:14" ht="14.25">
      <c r="C314" s="3"/>
      <c r="D314" s="3"/>
      <c r="E314" s="3"/>
      <c r="F314" s="3"/>
      <c r="G314" s="3"/>
      <c r="H314" s="3"/>
      <c r="I314" s="3"/>
      <c r="J314" s="3"/>
      <c r="K314" s="35"/>
      <c r="L314" s="35"/>
      <c r="M314" s="35"/>
      <c r="N314" s="3"/>
    </row>
    <row r="315" spans="3:14" ht="14.25">
      <c r="C315" s="3"/>
      <c r="D315" s="3"/>
      <c r="E315" s="3"/>
      <c r="F315" s="3"/>
      <c r="G315" s="3"/>
      <c r="H315" s="3"/>
      <c r="I315" s="3"/>
      <c r="J315" s="3"/>
      <c r="K315" s="35"/>
      <c r="L315" s="35"/>
      <c r="M315" s="35"/>
      <c r="N315" s="3"/>
    </row>
    <row r="316" spans="3:14" ht="14.25">
      <c r="C316" s="3"/>
      <c r="D316" s="3"/>
      <c r="E316" s="3"/>
      <c r="F316" s="3"/>
      <c r="G316" s="3"/>
      <c r="H316" s="3"/>
      <c r="I316" s="3"/>
      <c r="J316" s="3"/>
      <c r="K316" s="35"/>
      <c r="L316" s="35"/>
      <c r="M316" s="35"/>
      <c r="N316" s="3"/>
    </row>
    <row r="317" spans="3:14" ht="14.25">
      <c r="C317" s="3"/>
      <c r="D317" s="3"/>
      <c r="E317" s="3"/>
      <c r="F317" s="3"/>
      <c r="G317" s="3"/>
      <c r="H317" s="3"/>
      <c r="I317" s="3"/>
      <c r="J317" s="3"/>
      <c r="K317" s="35"/>
      <c r="L317" s="35"/>
      <c r="M317" s="35"/>
      <c r="N317" s="3"/>
    </row>
    <row r="318" spans="3:14" ht="14.25">
      <c r="C318" s="3"/>
      <c r="D318" s="3"/>
      <c r="E318" s="3"/>
      <c r="F318" s="3"/>
      <c r="G318" s="3"/>
      <c r="H318" s="3"/>
      <c r="I318" s="3"/>
      <c r="J318" s="3"/>
      <c r="K318" s="35"/>
      <c r="L318" s="35"/>
      <c r="M318" s="35"/>
      <c r="N318" s="3"/>
    </row>
    <row r="319" spans="3:14" ht="14.25">
      <c r="C319" s="3"/>
      <c r="D319" s="3"/>
      <c r="E319" s="3"/>
      <c r="F319" s="3"/>
      <c r="G319" s="3"/>
      <c r="H319" s="3"/>
      <c r="I319" s="3"/>
      <c r="J319" s="3"/>
      <c r="K319" s="35"/>
      <c r="L319" s="35"/>
      <c r="M319" s="35"/>
      <c r="N319" s="3"/>
    </row>
    <row r="320" spans="3:14" ht="14.25">
      <c r="C320" s="3"/>
      <c r="D320" s="3"/>
      <c r="E320" s="3"/>
      <c r="F320" s="3"/>
      <c r="G320" s="3"/>
      <c r="H320" s="3"/>
      <c r="I320" s="3"/>
      <c r="J320" s="3"/>
      <c r="K320" s="35"/>
      <c r="L320" s="35"/>
      <c r="M320" s="35"/>
      <c r="N320" s="3"/>
    </row>
    <row r="321" spans="3:14" ht="14.25">
      <c r="C321" s="3"/>
      <c r="D321" s="3"/>
      <c r="E321" s="3"/>
      <c r="F321" s="3"/>
      <c r="G321" s="3"/>
      <c r="H321" s="3"/>
      <c r="I321" s="3"/>
      <c r="J321" s="3"/>
      <c r="K321" s="35"/>
      <c r="L321" s="35"/>
      <c r="M321" s="35"/>
      <c r="N321" s="3"/>
    </row>
    <row r="322" spans="3:14" ht="14.25">
      <c r="C322" s="3"/>
      <c r="D322" s="3"/>
      <c r="E322" s="3"/>
      <c r="F322" s="3"/>
      <c r="G322" s="3"/>
      <c r="H322" s="3"/>
      <c r="I322" s="3"/>
      <c r="J322" s="3"/>
      <c r="K322" s="35"/>
      <c r="L322" s="35"/>
      <c r="M322" s="35"/>
      <c r="N322" s="3"/>
    </row>
    <row r="323" spans="3:14" ht="14.25">
      <c r="C323" s="3"/>
      <c r="D323" s="3"/>
      <c r="E323" s="3"/>
      <c r="F323" s="3"/>
      <c r="G323" s="3"/>
      <c r="H323" s="3"/>
      <c r="I323" s="3"/>
      <c r="J323" s="3"/>
      <c r="K323" s="35"/>
      <c r="L323" s="35"/>
      <c r="M323" s="35"/>
      <c r="N323" s="3"/>
    </row>
    <row r="324" spans="3:14" ht="14.25">
      <c r="C324" s="3"/>
      <c r="D324" s="3"/>
      <c r="E324" s="3"/>
      <c r="F324" s="3"/>
      <c r="G324" s="3"/>
      <c r="H324" s="3"/>
      <c r="I324" s="3"/>
      <c r="J324" s="3"/>
      <c r="K324" s="35"/>
      <c r="L324" s="35"/>
      <c r="M324" s="35"/>
      <c r="N324" s="3"/>
    </row>
    <row r="325" spans="3:14" ht="14.25">
      <c r="C325" s="3"/>
      <c r="D325" s="3"/>
      <c r="E325" s="3"/>
      <c r="F325" s="3"/>
      <c r="G325" s="3"/>
      <c r="H325" s="3"/>
      <c r="I325" s="3"/>
      <c r="J325" s="3"/>
      <c r="K325" s="35"/>
      <c r="L325" s="35"/>
      <c r="M325" s="35"/>
      <c r="N325" s="3"/>
    </row>
    <row r="326" spans="3:14" ht="14.25">
      <c r="C326" s="3"/>
      <c r="D326" s="3"/>
      <c r="E326" s="3"/>
      <c r="F326" s="3"/>
      <c r="G326" s="3"/>
      <c r="H326" s="3"/>
      <c r="I326" s="3"/>
      <c r="J326" s="3"/>
      <c r="K326" s="35"/>
      <c r="L326" s="35"/>
      <c r="M326" s="35"/>
      <c r="N326" s="3"/>
    </row>
    <row r="327" spans="3:14" ht="14.25">
      <c r="C327" s="3"/>
      <c r="D327" s="3"/>
      <c r="E327" s="3"/>
      <c r="F327" s="3"/>
      <c r="G327" s="3"/>
      <c r="H327" s="3"/>
      <c r="I327" s="3"/>
      <c r="J327" s="3"/>
      <c r="K327" s="35"/>
      <c r="L327" s="35"/>
      <c r="M327" s="35"/>
      <c r="N327" s="3"/>
    </row>
    <row r="328" spans="3:14" ht="14.25">
      <c r="C328" s="3"/>
      <c r="D328" s="3"/>
      <c r="E328" s="3"/>
      <c r="F328" s="3"/>
      <c r="G328" s="3"/>
      <c r="H328" s="3"/>
      <c r="I328" s="3"/>
      <c r="J328" s="3"/>
      <c r="K328" s="35"/>
      <c r="L328" s="35"/>
      <c r="M328" s="35"/>
      <c r="N328" s="3"/>
    </row>
    <row r="329" spans="3:14" ht="14.25">
      <c r="C329" s="3"/>
      <c r="D329" s="3"/>
      <c r="E329" s="3"/>
      <c r="F329" s="3"/>
      <c r="G329" s="3"/>
      <c r="H329" s="3"/>
      <c r="I329" s="3"/>
      <c r="J329" s="3"/>
      <c r="K329" s="35"/>
      <c r="L329" s="35"/>
      <c r="M329" s="35"/>
      <c r="N329" s="3"/>
    </row>
    <row r="330" spans="3:14" ht="14.25">
      <c r="C330" s="3"/>
      <c r="D330" s="3"/>
      <c r="E330" s="3"/>
      <c r="F330" s="3"/>
      <c r="G330" s="3"/>
      <c r="H330" s="3"/>
      <c r="I330" s="3"/>
      <c r="J330" s="3"/>
      <c r="K330" s="35"/>
      <c r="L330" s="35"/>
      <c r="M330" s="35"/>
      <c r="N330" s="3"/>
    </row>
    <row r="331" spans="3:14" ht="14.25">
      <c r="C331" s="3"/>
      <c r="D331" s="3"/>
      <c r="E331" s="3"/>
      <c r="F331" s="3"/>
      <c r="G331" s="3"/>
      <c r="H331" s="3"/>
      <c r="I331" s="3"/>
      <c r="J331" s="3"/>
      <c r="K331" s="35"/>
      <c r="L331" s="35"/>
      <c r="M331" s="35"/>
      <c r="N331" s="3"/>
    </row>
    <row r="332" spans="3:14" ht="14.25">
      <c r="C332" s="3"/>
      <c r="D332" s="3"/>
      <c r="E332" s="3"/>
      <c r="F332" s="3"/>
      <c r="G332" s="3"/>
      <c r="H332" s="3"/>
      <c r="I332" s="3"/>
      <c r="J332" s="3"/>
      <c r="K332" s="35"/>
      <c r="L332" s="35"/>
      <c r="M332" s="35"/>
      <c r="N332" s="3"/>
    </row>
    <row r="333" spans="3:14" ht="14.25">
      <c r="C333" s="3"/>
      <c r="D333" s="3"/>
      <c r="E333" s="3"/>
      <c r="F333" s="3"/>
      <c r="G333" s="3"/>
      <c r="H333" s="3"/>
      <c r="I333" s="3"/>
      <c r="J333" s="3"/>
      <c r="K333" s="35"/>
      <c r="L333" s="35"/>
      <c r="M333" s="35"/>
      <c r="N333" s="3"/>
    </row>
    <row r="334" spans="3:14" ht="14.25">
      <c r="C334" s="3"/>
      <c r="D334" s="3"/>
      <c r="E334" s="3"/>
      <c r="F334" s="3"/>
      <c r="G334" s="3"/>
      <c r="H334" s="3"/>
      <c r="I334" s="3"/>
      <c r="J334" s="3"/>
      <c r="K334" s="35"/>
      <c r="L334" s="35"/>
      <c r="M334" s="35"/>
      <c r="N334" s="3"/>
    </row>
    <row r="335" spans="3:14" ht="14.25">
      <c r="C335" s="3"/>
      <c r="D335" s="3"/>
      <c r="E335" s="3"/>
      <c r="F335" s="3"/>
      <c r="G335" s="3"/>
      <c r="H335" s="3"/>
      <c r="I335" s="3"/>
      <c r="J335" s="3"/>
      <c r="K335" s="35"/>
      <c r="L335" s="35"/>
      <c r="M335" s="35"/>
      <c r="N335" s="3"/>
    </row>
    <row r="336" spans="3:14" ht="14.25">
      <c r="C336" s="3"/>
      <c r="D336" s="3"/>
      <c r="E336" s="3"/>
      <c r="F336" s="3"/>
      <c r="G336" s="3"/>
      <c r="H336" s="3"/>
      <c r="I336" s="3"/>
      <c r="J336" s="3"/>
      <c r="K336" s="35"/>
      <c r="L336" s="35"/>
      <c r="M336" s="35"/>
      <c r="N336" s="3"/>
    </row>
    <row r="337" spans="3:14" ht="14.25">
      <c r="C337" s="3"/>
      <c r="D337" s="3"/>
      <c r="E337" s="3"/>
      <c r="F337" s="3"/>
      <c r="G337" s="3"/>
      <c r="H337" s="3"/>
      <c r="I337" s="3"/>
      <c r="J337" s="3"/>
      <c r="K337" s="35"/>
      <c r="L337" s="35"/>
      <c r="M337" s="35"/>
      <c r="N337" s="3"/>
    </row>
    <row r="338" spans="3:14" ht="14.25">
      <c r="C338" s="3"/>
      <c r="D338" s="3"/>
      <c r="E338" s="3"/>
      <c r="F338" s="3"/>
      <c r="G338" s="3"/>
      <c r="H338" s="3"/>
      <c r="I338" s="3"/>
      <c r="J338" s="3"/>
      <c r="K338" s="35"/>
      <c r="L338" s="35"/>
      <c r="M338" s="35"/>
      <c r="N338" s="3"/>
    </row>
    <row r="339" spans="3:14" ht="14.25">
      <c r="C339" s="3"/>
      <c r="D339" s="3"/>
      <c r="E339" s="3"/>
      <c r="F339" s="3"/>
      <c r="G339" s="3"/>
      <c r="H339" s="3"/>
      <c r="I339" s="3"/>
      <c r="J339" s="3"/>
      <c r="K339" s="35"/>
      <c r="L339" s="35"/>
      <c r="M339" s="35"/>
      <c r="N339" s="3"/>
    </row>
    <row r="340" spans="3:14" ht="14.25">
      <c r="C340" s="3"/>
      <c r="D340" s="3"/>
      <c r="E340" s="3"/>
      <c r="F340" s="3"/>
      <c r="G340" s="3"/>
      <c r="H340" s="3"/>
      <c r="I340" s="3"/>
      <c r="J340" s="3"/>
      <c r="K340" s="35"/>
      <c r="L340" s="35"/>
      <c r="M340" s="35"/>
      <c r="N340" s="3"/>
    </row>
    <row r="341" spans="3:14" ht="14.25">
      <c r="C341" s="1"/>
      <c r="D341" s="1"/>
      <c r="E341" s="1"/>
      <c r="F341" s="1"/>
      <c r="G341" s="1"/>
      <c r="H341" s="56"/>
      <c r="I341" s="56"/>
      <c r="J341" s="1"/>
      <c r="K341" s="1"/>
      <c r="L341" s="1"/>
      <c r="M341" s="1"/>
      <c r="N341" s="1"/>
    </row>
    <row r="342" spans="3:14" ht="14.25">
      <c r="C342" s="1"/>
      <c r="D342" s="1"/>
      <c r="E342" s="1"/>
      <c r="F342" s="1"/>
      <c r="G342" s="1"/>
      <c r="H342" s="56"/>
      <c r="I342" s="56"/>
      <c r="J342" s="1"/>
      <c r="K342" s="1"/>
      <c r="L342" s="1"/>
      <c r="M342" s="1"/>
      <c r="N342" s="1"/>
    </row>
    <row r="343" spans="3:14" ht="14.25">
      <c r="C343" s="1"/>
      <c r="D343" s="1"/>
      <c r="E343" s="1"/>
      <c r="F343" s="1"/>
      <c r="G343" s="1"/>
      <c r="H343" s="56"/>
      <c r="I343" s="56"/>
      <c r="J343" s="1"/>
      <c r="K343" s="1"/>
      <c r="L343" s="1"/>
      <c r="M343" s="1"/>
      <c r="N343" s="1"/>
    </row>
    <row r="344" spans="3:14" ht="14.25">
      <c r="C344" s="1"/>
      <c r="D344" s="1"/>
      <c r="E344" s="1"/>
      <c r="F344" s="1"/>
      <c r="G344" s="1"/>
      <c r="H344" s="56"/>
      <c r="I344" s="56"/>
      <c r="J344" s="1"/>
      <c r="K344" s="1"/>
      <c r="L344" s="1"/>
      <c r="M344" s="1"/>
      <c r="N344" s="1"/>
    </row>
    <row r="345" spans="3:14" ht="14.25">
      <c r="C345" s="1"/>
      <c r="D345" s="1"/>
      <c r="E345" s="1"/>
      <c r="F345" s="1"/>
      <c r="G345" s="1"/>
      <c r="H345" s="56"/>
      <c r="I345" s="56"/>
      <c r="J345" s="1"/>
      <c r="K345" s="1"/>
      <c r="L345" s="1"/>
      <c r="M345" s="1"/>
      <c r="N345" s="1"/>
    </row>
    <row r="346" spans="3:14" ht="14.25">
      <c r="C346" s="1"/>
      <c r="D346" s="1"/>
      <c r="E346" s="1"/>
      <c r="F346" s="1"/>
      <c r="G346" s="1"/>
      <c r="H346" s="56"/>
      <c r="I346" s="56"/>
      <c r="J346" s="1"/>
      <c r="K346" s="1"/>
      <c r="L346" s="1"/>
      <c r="M346" s="1"/>
      <c r="N346" s="1"/>
    </row>
    <row r="347" spans="3:14" ht="14.25">
      <c r="C347" s="1"/>
      <c r="D347" s="1"/>
      <c r="E347" s="1"/>
      <c r="F347" s="1"/>
      <c r="G347" s="1"/>
      <c r="H347" s="56"/>
      <c r="I347" s="56"/>
      <c r="J347" s="1"/>
      <c r="K347" s="1"/>
      <c r="L347" s="1"/>
      <c r="M347" s="1"/>
      <c r="N347" s="1"/>
    </row>
    <row r="348" spans="3:14" ht="14.25">
      <c r="C348" s="1"/>
      <c r="D348" s="1"/>
      <c r="E348" s="1"/>
      <c r="F348" s="1"/>
      <c r="G348" s="1"/>
      <c r="H348" s="56"/>
      <c r="I348" s="56"/>
      <c r="J348" s="1"/>
      <c r="K348" s="1"/>
      <c r="L348" s="1"/>
      <c r="M348" s="1"/>
      <c r="N348" s="1"/>
    </row>
    <row r="349" spans="3:14" ht="14.25">
      <c r="C349" s="1"/>
      <c r="D349" s="1"/>
      <c r="E349" s="1"/>
      <c r="F349" s="1"/>
      <c r="G349" s="1"/>
      <c r="H349" s="56"/>
      <c r="I349" s="56"/>
      <c r="J349" s="1"/>
      <c r="K349" s="1"/>
      <c r="L349" s="1"/>
      <c r="M349" s="1"/>
      <c r="N349" s="1"/>
    </row>
    <row r="350" spans="3:14" ht="14.25">
      <c r="C350" s="1"/>
      <c r="D350" s="1"/>
      <c r="E350" s="1"/>
      <c r="F350" s="1"/>
      <c r="G350" s="1"/>
      <c r="H350" s="56"/>
      <c r="I350" s="56"/>
      <c r="J350" s="1"/>
      <c r="K350" s="1"/>
      <c r="L350" s="1"/>
      <c r="M350" s="1"/>
      <c r="N350" s="1"/>
    </row>
    <row r="351" spans="3:14" ht="14.25">
      <c r="C351" s="1"/>
      <c r="D351" s="1"/>
      <c r="E351" s="1"/>
      <c r="F351" s="1"/>
      <c r="G351" s="1"/>
      <c r="H351" s="56"/>
      <c r="I351" s="56"/>
      <c r="J351" s="1"/>
      <c r="K351" s="1"/>
      <c r="L351" s="1"/>
      <c r="M351" s="1"/>
      <c r="N351" s="1"/>
    </row>
    <row r="352" spans="3:14" ht="14.25">
      <c r="C352" s="1"/>
      <c r="D352" s="1"/>
      <c r="E352" s="1"/>
      <c r="F352" s="1"/>
      <c r="G352" s="1"/>
      <c r="H352" s="56"/>
      <c r="I352" s="56"/>
      <c r="J352" s="1"/>
      <c r="K352" s="1"/>
      <c r="L352" s="1"/>
      <c r="M352" s="1"/>
      <c r="N352" s="1"/>
    </row>
    <row r="353" spans="3:14" ht="14.25">
      <c r="C353" s="1"/>
      <c r="D353" s="1"/>
      <c r="E353" s="1"/>
      <c r="F353" s="1"/>
      <c r="G353" s="1"/>
      <c r="H353" s="56"/>
      <c r="I353" s="56"/>
      <c r="J353" s="1"/>
      <c r="K353" s="1"/>
      <c r="L353" s="1"/>
      <c r="M353" s="1"/>
      <c r="N353" s="1"/>
    </row>
    <row r="354" spans="3:14" ht="14.25">
      <c r="C354" s="1"/>
      <c r="D354" s="1"/>
      <c r="E354" s="1"/>
      <c r="F354" s="1"/>
      <c r="G354" s="1"/>
      <c r="H354" s="56"/>
      <c r="I354" s="56"/>
      <c r="J354" s="1"/>
      <c r="K354" s="1"/>
      <c r="L354" s="1"/>
      <c r="M354" s="1"/>
      <c r="N354" s="1"/>
    </row>
    <row r="355" spans="3:14" ht="14.25">
      <c r="C355" s="1"/>
      <c r="D355" s="1"/>
      <c r="E355" s="1"/>
      <c r="F355" s="1"/>
      <c r="G355" s="1"/>
      <c r="H355" s="56"/>
      <c r="I355" s="56"/>
      <c r="J355" s="1"/>
      <c r="K355" s="1"/>
      <c r="L355" s="1"/>
      <c r="M355" s="1"/>
      <c r="N355" s="1"/>
    </row>
    <row r="356" spans="3:14" ht="14.25">
      <c r="C356" s="1"/>
      <c r="D356" s="1"/>
      <c r="E356" s="1"/>
      <c r="F356" s="1"/>
      <c r="G356" s="1"/>
      <c r="H356" s="56"/>
      <c r="I356" s="56"/>
      <c r="J356" s="1"/>
      <c r="K356" s="1"/>
      <c r="L356" s="1"/>
      <c r="M356" s="1"/>
      <c r="N356" s="1"/>
    </row>
    <row r="357" spans="3:14" ht="14.25">
      <c r="C357" s="1"/>
      <c r="D357" s="1"/>
      <c r="E357" s="1"/>
      <c r="F357" s="1"/>
      <c r="G357" s="1"/>
      <c r="H357" s="56"/>
      <c r="I357" s="56"/>
      <c r="J357" s="1"/>
      <c r="K357" s="1"/>
      <c r="L357" s="1"/>
      <c r="M357" s="1"/>
      <c r="N357" s="1"/>
    </row>
    <row r="358" spans="3:14" ht="14.25">
      <c r="C358" s="1"/>
      <c r="D358" s="1"/>
      <c r="E358" s="1"/>
      <c r="F358" s="1"/>
      <c r="G358" s="1"/>
      <c r="H358" s="56"/>
      <c r="I358" s="56"/>
      <c r="J358" s="1"/>
      <c r="K358" s="1"/>
      <c r="L358" s="1"/>
      <c r="M358" s="1"/>
      <c r="N358" s="1"/>
    </row>
    <row r="359" spans="3:14" ht="14.25">
      <c r="C359" s="1"/>
      <c r="D359" s="1"/>
      <c r="E359" s="1"/>
      <c r="F359" s="1"/>
      <c r="G359" s="1"/>
      <c r="H359" s="56"/>
      <c r="I359" s="56"/>
      <c r="J359" s="1"/>
      <c r="K359" s="1"/>
      <c r="L359" s="1"/>
      <c r="M359" s="1"/>
      <c r="N359" s="1"/>
    </row>
    <row r="360" spans="3:14" ht="14.25">
      <c r="C360" s="1"/>
      <c r="D360" s="1"/>
      <c r="E360" s="1"/>
      <c r="F360" s="1"/>
      <c r="G360" s="1"/>
      <c r="H360" s="56"/>
      <c r="I360" s="56"/>
      <c r="J360" s="1"/>
      <c r="K360" s="1"/>
      <c r="L360" s="1"/>
      <c r="M360" s="1"/>
      <c r="N360" s="1"/>
    </row>
    <row r="361" spans="3:14" ht="14.25">
      <c r="C361" s="1"/>
      <c r="D361" s="1"/>
      <c r="E361" s="1"/>
      <c r="F361" s="1"/>
      <c r="G361" s="1"/>
      <c r="H361" s="56"/>
      <c r="I361" s="56"/>
      <c r="J361" s="1"/>
      <c r="K361" s="1"/>
      <c r="L361" s="1"/>
      <c r="M361" s="1"/>
      <c r="N361" s="1"/>
    </row>
    <row r="362" spans="3:14" ht="14.25">
      <c r="C362" s="1"/>
      <c r="D362" s="1"/>
      <c r="E362" s="1"/>
      <c r="F362" s="1"/>
      <c r="G362" s="1"/>
      <c r="H362" s="56"/>
      <c r="I362" s="56"/>
      <c r="J362" s="1"/>
      <c r="K362" s="1"/>
      <c r="L362" s="1"/>
      <c r="M362" s="1"/>
      <c r="N362" s="1"/>
    </row>
    <row r="363" spans="3:14" ht="14.25">
      <c r="C363" s="1"/>
      <c r="D363" s="1"/>
      <c r="E363" s="1"/>
      <c r="F363" s="1"/>
      <c r="G363" s="1"/>
      <c r="H363" s="56"/>
      <c r="I363" s="56"/>
      <c r="J363" s="1"/>
      <c r="K363" s="1"/>
      <c r="L363" s="1"/>
      <c r="M363" s="1"/>
      <c r="N363" s="1"/>
    </row>
    <row r="364" spans="3:14" ht="14.25">
      <c r="C364" s="1"/>
      <c r="D364" s="1"/>
      <c r="E364" s="1"/>
      <c r="F364" s="1"/>
      <c r="G364" s="1"/>
      <c r="H364" s="56"/>
      <c r="I364" s="56"/>
      <c r="J364" s="1"/>
      <c r="K364" s="1"/>
      <c r="L364" s="1"/>
      <c r="M364" s="1"/>
      <c r="N364" s="1"/>
    </row>
    <row r="365" spans="3:14" ht="14.25">
      <c r="C365" s="1"/>
      <c r="D365" s="1"/>
      <c r="E365" s="1"/>
      <c r="F365" s="1"/>
      <c r="G365" s="1"/>
      <c r="H365" s="56"/>
      <c r="I365" s="56"/>
      <c r="J365" s="1"/>
      <c r="K365" s="1"/>
      <c r="L365" s="1"/>
      <c r="M365" s="1"/>
      <c r="N365" s="1"/>
    </row>
    <row r="366" spans="3:14" ht="14.25">
      <c r="C366" s="1"/>
      <c r="D366" s="1"/>
      <c r="E366" s="1"/>
      <c r="F366" s="1"/>
      <c r="G366" s="1"/>
      <c r="H366" s="56"/>
      <c r="I366" s="56"/>
      <c r="J366" s="1"/>
      <c r="K366" s="1"/>
      <c r="L366" s="1"/>
      <c r="M366" s="1"/>
      <c r="N366" s="1"/>
    </row>
    <row r="367" spans="3:14" ht="14.25">
      <c r="C367" s="1"/>
      <c r="D367" s="1"/>
      <c r="E367" s="1"/>
      <c r="F367" s="1"/>
      <c r="G367" s="1"/>
      <c r="H367" s="56"/>
      <c r="I367" s="56"/>
      <c r="J367" s="1"/>
      <c r="K367" s="1"/>
      <c r="L367" s="1"/>
      <c r="M367" s="1"/>
      <c r="N367" s="1"/>
    </row>
    <row r="368" spans="3:14" ht="14.25">
      <c r="C368" s="1"/>
      <c r="D368" s="1"/>
      <c r="E368" s="1"/>
      <c r="F368" s="1"/>
      <c r="G368" s="1"/>
      <c r="H368" s="56"/>
      <c r="I368" s="56"/>
      <c r="J368" s="1"/>
      <c r="K368" s="1"/>
      <c r="L368" s="1"/>
      <c r="M368" s="1"/>
      <c r="N368" s="1"/>
    </row>
    <row r="369" spans="8:14" ht="14.25">
      <c r="H369" s="56"/>
      <c r="I369" s="56"/>
      <c r="J369" s="1"/>
      <c r="K369" s="1"/>
      <c r="L369" s="1"/>
      <c r="M369" s="1"/>
      <c r="N369" s="1"/>
    </row>
    <row r="370" spans="8:14" ht="14.25">
      <c r="H370" s="56"/>
      <c r="I370" s="56"/>
      <c r="J370" s="1"/>
      <c r="K370" s="1"/>
      <c r="L370" s="1"/>
      <c r="M370" s="1"/>
      <c r="N370" s="1"/>
    </row>
    <row r="371" spans="8:14" ht="14.25">
      <c r="H371" s="56"/>
      <c r="I371" s="56"/>
      <c r="J371" s="1"/>
      <c r="K371" s="1"/>
      <c r="L371" s="1"/>
      <c r="M371" s="1"/>
      <c r="N371" s="1"/>
    </row>
    <row r="372" spans="8:14" ht="14.25">
      <c r="H372" s="56"/>
      <c r="I372" s="56"/>
      <c r="J372" s="1"/>
      <c r="K372" s="1"/>
      <c r="L372" s="1"/>
      <c r="M372" s="1"/>
      <c r="N372" s="1"/>
    </row>
    <row r="373" spans="8:14" ht="14.25">
      <c r="H373" s="56"/>
      <c r="I373" s="56"/>
      <c r="J373" s="1"/>
      <c r="K373" s="1"/>
      <c r="L373" s="1"/>
      <c r="M373" s="1"/>
      <c r="N373" s="1"/>
    </row>
    <row r="374" spans="8:14" ht="14.25">
      <c r="H374" s="56"/>
      <c r="I374" s="56"/>
      <c r="J374" s="1"/>
      <c r="K374" s="1"/>
      <c r="L374" s="1"/>
      <c r="M374" s="1"/>
      <c r="N374" s="1"/>
    </row>
    <row r="375" spans="8:14" ht="14.25">
      <c r="H375" s="56"/>
      <c r="I375" s="56"/>
      <c r="J375" s="1"/>
      <c r="K375" s="1"/>
      <c r="L375" s="1"/>
      <c r="M375" s="1"/>
      <c r="N375" s="1"/>
    </row>
    <row r="376" spans="8:14" ht="14.25">
      <c r="H376" s="56"/>
      <c r="I376" s="56"/>
      <c r="J376" s="1"/>
      <c r="K376" s="1"/>
      <c r="L376" s="1"/>
      <c r="M376" s="1"/>
      <c r="N376" s="1"/>
    </row>
    <row r="377" spans="8:14" ht="14.25">
      <c r="H377" s="56"/>
      <c r="I377" s="56"/>
      <c r="J377" s="1"/>
      <c r="K377" s="1"/>
      <c r="L377" s="1"/>
      <c r="M377" s="1"/>
      <c r="N377" s="1"/>
    </row>
    <row r="378" spans="8:14" ht="14.25">
      <c r="H378" s="56"/>
      <c r="I378" s="56"/>
      <c r="J378" s="1"/>
      <c r="K378" s="1"/>
      <c r="L378" s="1"/>
      <c r="M378" s="1"/>
      <c r="N378" s="1"/>
    </row>
    <row r="379" spans="8:14" ht="14.25">
      <c r="H379" s="56"/>
      <c r="I379" s="56"/>
      <c r="J379" s="1"/>
      <c r="K379" s="1"/>
      <c r="L379" s="1"/>
      <c r="M379" s="1"/>
      <c r="N379" s="1"/>
    </row>
    <row r="380" spans="8:14" ht="14.25">
      <c r="H380" s="56"/>
      <c r="I380" s="56"/>
      <c r="J380" s="1"/>
      <c r="K380" s="1"/>
      <c r="L380" s="1"/>
      <c r="M380" s="1"/>
      <c r="N380" s="1"/>
    </row>
    <row r="381" spans="8:14" ht="14.25">
      <c r="H381" s="56"/>
      <c r="I381" s="56"/>
      <c r="J381" s="1"/>
      <c r="K381" s="1"/>
      <c r="L381" s="1"/>
      <c r="M381" s="1"/>
      <c r="N381" s="1"/>
    </row>
    <row r="382" spans="8:14" ht="14.25">
      <c r="H382" s="56"/>
      <c r="I382" s="56"/>
      <c r="J382" s="1"/>
      <c r="K382" s="1"/>
      <c r="L382" s="1"/>
      <c r="M382" s="1"/>
      <c r="N382" s="1"/>
    </row>
    <row r="383" spans="8:14" ht="14.25">
      <c r="H383" s="56"/>
      <c r="I383" s="56"/>
      <c r="J383" s="1"/>
      <c r="K383" s="1"/>
      <c r="L383" s="1"/>
      <c r="M383" s="1"/>
      <c r="N383" s="1"/>
    </row>
    <row r="384" spans="8:14" ht="14.25">
      <c r="H384" s="56"/>
      <c r="I384" s="56"/>
      <c r="J384" s="1"/>
      <c r="K384" s="1"/>
      <c r="L384" s="1"/>
      <c r="M384" s="1"/>
      <c r="N384" s="1"/>
    </row>
    <row r="385" spans="3:14" ht="14.25">
      <c r="C385" s="1"/>
      <c r="D385" s="1"/>
      <c r="E385" s="1"/>
      <c r="F385" s="1"/>
      <c r="G385" s="1"/>
      <c r="H385" s="56"/>
      <c r="I385" s="56"/>
      <c r="J385" s="1"/>
      <c r="K385" s="1"/>
      <c r="L385" s="1"/>
      <c r="M385" s="1"/>
      <c r="N385" s="1"/>
    </row>
    <row r="386" spans="3:14" ht="14.25">
      <c r="C386" s="1"/>
      <c r="D386" s="1"/>
      <c r="E386" s="1"/>
      <c r="F386" s="1"/>
      <c r="G386" s="1"/>
      <c r="H386" s="56"/>
      <c r="I386" s="56"/>
      <c r="J386" s="1"/>
      <c r="K386" s="1"/>
      <c r="L386" s="1"/>
      <c r="M386" s="1"/>
      <c r="N386" s="1"/>
    </row>
    <row r="387" spans="3:14" ht="14.25">
      <c r="C387" s="1"/>
      <c r="D387" s="1"/>
      <c r="E387" s="1"/>
      <c r="F387" s="1"/>
      <c r="G387" s="1"/>
      <c r="H387" s="56"/>
      <c r="I387" s="56"/>
      <c r="J387" s="1"/>
      <c r="K387" s="1"/>
      <c r="L387" s="1"/>
      <c r="M387" s="1"/>
      <c r="N387" s="1"/>
    </row>
    <row r="388" spans="3:14" ht="14.25">
      <c r="C388" s="1"/>
      <c r="D388" s="1"/>
      <c r="E388" s="1"/>
      <c r="F388" s="1"/>
      <c r="G388" s="1"/>
      <c r="H388" s="56"/>
      <c r="I388" s="56"/>
      <c r="J388" s="1"/>
      <c r="K388" s="1"/>
      <c r="L388" s="1"/>
      <c r="M388" s="1"/>
      <c r="N388" s="1"/>
    </row>
    <row r="389" spans="3:14" ht="14.25">
      <c r="C389" s="1"/>
      <c r="D389" s="1"/>
      <c r="E389" s="1"/>
      <c r="F389" s="1"/>
      <c r="G389" s="1"/>
      <c r="H389" s="56"/>
      <c r="I389" s="56"/>
      <c r="J389" s="1"/>
      <c r="K389" s="1"/>
      <c r="L389" s="1"/>
      <c r="M389" s="1"/>
      <c r="N389" s="1"/>
    </row>
    <row r="390" spans="3:14" ht="14.25">
      <c r="C390" s="1"/>
      <c r="D390" s="1"/>
      <c r="E390" s="1"/>
      <c r="F390" s="1"/>
      <c r="G390" s="1"/>
      <c r="H390" s="56"/>
      <c r="I390" s="56"/>
      <c r="J390" s="1"/>
      <c r="K390" s="1"/>
      <c r="L390" s="1"/>
      <c r="M390" s="1"/>
      <c r="N390" s="1"/>
    </row>
    <row r="391" spans="3:14" ht="14.25">
      <c r="C391" s="1"/>
      <c r="D391" s="1"/>
      <c r="E391" s="1"/>
      <c r="F391" s="1"/>
      <c r="G391" s="1"/>
      <c r="H391" s="56"/>
      <c r="I391" s="56"/>
      <c r="J391" s="1"/>
      <c r="K391" s="1"/>
      <c r="L391" s="1"/>
      <c r="M391" s="1"/>
      <c r="N391" s="1"/>
    </row>
    <row r="392" spans="3:14" ht="14.25">
      <c r="C392" s="1"/>
      <c r="D392" s="1"/>
      <c r="E392" s="1"/>
      <c r="F392" s="1"/>
      <c r="G392" s="1"/>
      <c r="H392" s="56"/>
      <c r="I392" s="56"/>
      <c r="J392" s="1"/>
      <c r="K392" s="1"/>
      <c r="L392" s="1"/>
      <c r="M392" s="1"/>
      <c r="N392" s="1"/>
    </row>
    <row r="393" spans="3:14" ht="14.25">
      <c r="C393" s="1"/>
      <c r="D393" s="1"/>
      <c r="E393" s="1"/>
      <c r="F393" s="1"/>
      <c r="G393" s="1"/>
      <c r="H393" s="56"/>
      <c r="I393" s="56"/>
      <c r="J393" s="1"/>
      <c r="K393" s="1"/>
      <c r="L393" s="1"/>
      <c r="M393" s="1"/>
      <c r="N393" s="1"/>
    </row>
    <row r="394" spans="3:14" ht="14.25">
      <c r="C394" s="1"/>
      <c r="D394" s="1"/>
      <c r="E394" s="1"/>
      <c r="F394" s="1"/>
      <c r="G394" s="1"/>
      <c r="H394" s="56"/>
      <c r="I394" s="56"/>
      <c r="J394" s="1"/>
      <c r="K394" s="1"/>
      <c r="L394" s="1"/>
      <c r="M394" s="1"/>
      <c r="N394" s="1"/>
    </row>
    <row r="395" spans="3:14" ht="14.25">
      <c r="C395" s="1"/>
      <c r="D395" s="1"/>
      <c r="E395" s="1"/>
      <c r="F395" s="1"/>
      <c r="G395" s="1"/>
      <c r="H395" s="56"/>
      <c r="I395" s="56"/>
      <c r="J395" s="1"/>
      <c r="K395" s="1"/>
      <c r="L395" s="1"/>
      <c r="M395" s="1"/>
      <c r="N395" s="1"/>
    </row>
    <row r="396" spans="3:14" ht="14.25">
      <c r="C396" s="1"/>
      <c r="D396" s="1"/>
      <c r="E396" s="1"/>
      <c r="F396" s="1"/>
      <c r="G396" s="1"/>
      <c r="H396" s="56"/>
      <c r="I396" s="56"/>
      <c r="J396" s="1"/>
      <c r="K396" s="1"/>
      <c r="L396" s="1"/>
      <c r="M396" s="1"/>
      <c r="N396" s="1"/>
    </row>
    <row r="397" spans="3:14" ht="14.25">
      <c r="C397" s="1"/>
      <c r="D397" s="1"/>
      <c r="E397" s="1"/>
      <c r="F397" s="1"/>
      <c r="G397" s="1"/>
      <c r="H397" s="56"/>
      <c r="I397" s="56"/>
      <c r="J397" s="1"/>
      <c r="K397" s="1"/>
      <c r="L397" s="1"/>
      <c r="M397" s="1"/>
      <c r="N397" s="1"/>
    </row>
    <row r="398" spans="3:14" ht="14.25">
      <c r="C398" s="1"/>
      <c r="D398" s="1"/>
      <c r="E398" s="1"/>
      <c r="F398" s="1"/>
      <c r="G398" s="1"/>
      <c r="H398" s="56"/>
      <c r="I398" s="56"/>
      <c r="J398" s="1"/>
      <c r="K398" s="1"/>
      <c r="L398" s="1"/>
      <c r="M398" s="1"/>
      <c r="N398" s="1"/>
    </row>
    <row r="399" spans="3:14" ht="14.25">
      <c r="C399" s="1"/>
      <c r="D399" s="1"/>
      <c r="E399" s="1"/>
      <c r="F399" s="1"/>
      <c r="G399" s="1"/>
      <c r="H399" s="56"/>
      <c r="I399" s="56"/>
      <c r="J399" s="1"/>
      <c r="K399" s="1"/>
      <c r="L399" s="1"/>
      <c r="M399" s="1"/>
      <c r="N399" s="1"/>
    </row>
    <row r="400" spans="3:14" ht="14.25">
      <c r="C400" s="1"/>
      <c r="D400" s="1"/>
      <c r="E400" s="1"/>
      <c r="F400" s="1"/>
      <c r="G400" s="1"/>
      <c r="H400" s="56"/>
      <c r="I400" s="56"/>
      <c r="J400" s="1"/>
      <c r="K400" s="1"/>
      <c r="L400" s="1"/>
      <c r="M400" s="1"/>
      <c r="N400" s="1"/>
    </row>
    <row r="401" spans="3:14" ht="14.25">
      <c r="C401" s="1"/>
      <c r="D401" s="1"/>
      <c r="E401" s="1"/>
      <c r="F401" s="1"/>
      <c r="G401" s="1"/>
      <c r="H401" s="56"/>
      <c r="I401" s="56"/>
      <c r="J401" s="1"/>
      <c r="K401" s="1"/>
      <c r="L401" s="1"/>
      <c r="M401" s="1"/>
      <c r="N401" s="1"/>
    </row>
    <row r="402" spans="3:14" ht="14.25">
      <c r="C402" s="1"/>
      <c r="D402" s="1"/>
      <c r="E402" s="1"/>
      <c r="F402" s="1"/>
      <c r="G402" s="1"/>
      <c r="H402" s="56"/>
      <c r="I402" s="56"/>
      <c r="J402" s="1"/>
      <c r="K402" s="1"/>
      <c r="L402" s="1"/>
      <c r="M402" s="1"/>
      <c r="N402" s="1"/>
    </row>
    <row r="403" spans="3:14" ht="14.25">
      <c r="C403" s="1"/>
      <c r="D403" s="1"/>
      <c r="E403" s="1"/>
      <c r="F403" s="1"/>
      <c r="G403" s="1"/>
      <c r="H403" s="56"/>
      <c r="I403" s="56"/>
      <c r="J403" s="1"/>
      <c r="K403" s="1"/>
      <c r="L403" s="1"/>
      <c r="M403" s="1"/>
      <c r="N403" s="1"/>
    </row>
    <row r="404" spans="3:14" ht="14.25">
      <c r="C404" s="1"/>
      <c r="D404" s="1"/>
      <c r="E404" s="1"/>
      <c r="F404" s="1"/>
      <c r="G404" s="1"/>
      <c r="H404" s="56"/>
      <c r="I404" s="56"/>
      <c r="J404" s="1"/>
      <c r="K404" s="1"/>
      <c r="L404" s="1"/>
      <c r="M404" s="1"/>
      <c r="N404" s="1"/>
    </row>
    <row r="405" spans="3:14" ht="14.25">
      <c r="C405" s="1"/>
      <c r="D405" s="1"/>
      <c r="E405" s="1"/>
      <c r="F405" s="1"/>
      <c r="G405" s="1"/>
      <c r="H405" s="56"/>
      <c r="I405" s="56"/>
      <c r="J405" s="1"/>
      <c r="K405" s="1"/>
      <c r="L405" s="1"/>
      <c r="M405" s="1"/>
      <c r="N405" s="1"/>
    </row>
    <row r="406" spans="3:14" ht="14.25">
      <c r="C406" s="1"/>
      <c r="D406" s="1"/>
      <c r="E406" s="1"/>
      <c r="F406" s="1"/>
      <c r="G406" s="1"/>
      <c r="H406" s="56"/>
      <c r="I406" s="56"/>
      <c r="J406" s="1"/>
      <c r="K406" s="1"/>
      <c r="L406" s="1"/>
      <c r="M406" s="1"/>
      <c r="N406" s="1"/>
    </row>
    <row r="407" spans="3:14" ht="14.25">
      <c r="C407" s="1"/>
      <c r="D407" s="1"/>
      <c r="E407" s="1"/>
      <c r="F407" s="1"/>
      <c r="G407" s="1"/>
      <c r="H407" s="56"/>
      <c r="I407" s="56"/>
      <c r="J407" s="1"/>
      <c r="K407" s="1"/>
      <c r="L407" s="1"/>
      <c r="M407" s="1"/>
      <c r="N407" s="1"/>
    </row>
    <row r="408" spans="3:14" ht="14.25">
      <c r="C408" s="1"/>
      <c r="D408" s="1"/>
      <c r="E408" s="1"/>
      <c r="F408" s="1"/>
      <c r="G408" s="1"/>
      <c r="H408" s="56"/>
      <c r="I408" s="56"/>
      <c r="J408" s="1"/>
      <c r="K408" s="1"/>
      <c r="L408" s="1"/>
      <c r="M408" s="1"/>
      <c r="N408" s="1"/>
    </row>
    <row r="409" spans="3:14" ht="14.25">
      <c r="C409" s="1"/>
      <c r="D409" s="1"/>
      <c r="E409" s="1"/>
      <c r="F409" s="1"/>
      <c r="G409" s="1"/>
      <c r="H409" s="56"/>
      <c r="I409" s="56"/>
      <c r="J409" s="1"/>
      <c r="K409" s="1"/>
      <c r="L409" s="1"/>
      <c r="M409" s="1"/>
      <c r="N409" s="1"/>
    </row>
    <row r="410" spans="3:14" ht="14.25">
      <c r="C410" s="1"/>
      <c r="D410" s="1"/>
      <c r="E410" s="1"/>
      <c r="F410" s="1"/>
      <c r="G410" s="1"/>
      <c r="H410" s="56"/>
      <c r="I410" s="56"/>
      <c r="J410" s="1"/>
      <c r="K410" s="1"/>
      <c r="L410" s="1"/>
      <c r="M410" s="1"/>
      <c r="N410" s="1"/>
    </row>
    <row r="411" spans="3:14" ht="14.25">
      <c r="C411" s="1"/>
      <c r="D411" s="1"/>
      <c r="E411" s="1"/>
      <c r="F411" s="1"/>
      <c r="G411" s="1"/>
      <c r="H411" s="56"/>
      <c r="I411" s="56"/>
      <c r="J411" s="1"/>
      <c r="K411" s="1"/>
      <c r="L411" s="1"/>
      <c r="M411" s="1"/>
      <c r="N411" s="1"/>
    </row>
    <row r="412" spans="3:14" ht="14.25">
      <c r="C412" s="1"/>
      <c r="D412" s="1"/>
      <c r="E412" s="1"/>
      <c r="F412" s="1"/>
      <c r="G412" s="1"/>
      <c r="H412" s="56"/>
      <c r="I412" s="56"/>
      <c r="J412" s="1"/>
      <c r="K412" s="1"/>
      <c r="L412" s="1"/>
      <c r="M412" s="1"/>
      <c r="N412" s="1"/>
    </row>
    <row r="413" spans="3:14" ht="14.25">
      <c r="C413" s="1"/>
      <c r="D413" s="1"/>
      <c r="E413" s="1"/>
      <c r="F413" s="1"/>
      <c r="G413" s="1"/>
      <c r="H413" s="56"/>
      <c r="I413" s="56"/>
      <c r="J413" s="1"/>
      <c r="K413" s="1"/>
      <c r="L413" s="1"/>
      <c r="M413" s="1"/>
      <c r="N413" s="1"/>
    </row>
    <row r="414" spans="3:14" ht="14.25">
      <c r="C414" s="1"/>
      <c r="D414" s="1"/>
      <c r="E414" s="1"/>
      <c r="F414" s="1"/>
      <c r="G414" s="1"/>
      <c r="H414" s="56"/>
      <c r="I414" s="56"/>
      <c r="J414" s="1"/>
      <c r="K414" s="1"/>
      <c r="L414" s="1"/>
      <c r="M414" s="1"/>
      <c r="N414" s="1"/>
    </row>
    <row r="415" spans="3:14" ht="14.25">
      <c r="C415" s="1"/>
      <c r="D415" s="1"/>
      <c r="E415" s="1"/>
      <c r="F415" s="1"/>
      <c r="G415" s="1"/>
      <c r="H415" s="56"/>
      <c r="I415" s="56"/>
      <c r="J415" s="1"/>
      <c r="K415" s="1"/>
      <c r="L415" s="1"/>
      <c r="M415" s="1"/>
      <c r="N415" s="1"/>
    </row>
    <row r="416" spans="3:14" ht="14.25">
      <c r="C416" s="1"/>
      <c r="D416" s="1"/>
      <c r="E416" s="1"/>
      <c r="F416" s="1"/>
      <c r="G416" s="1"/>
      <c r="H416" s="56"/>
      <c r="I416" s="56"/>
      <c r="J416" s="1"/>
      <c r="K416" s="1"/>
      <c r="L416" s="1"/>
      <c r="M416" s="1"/>
      <c r="N416" s="1"/>
    </row>
    <row r="417" spans="3:14" ht="14.25">
      <c r="C417" s="1"/>
      <c r="D417" s="1"/>
      <c r="E417" s="1"/>
      <c r="F417" s="1"/>
      <c r="G417" s="1"/>
      <c r="H417" s="56"/>
      <c r="I417" s="56"/>
      <c r="J417" s="1"/>
      <c r="K417" s="1"/>
      <c r="L417" s="1"/>
      <c r="M417" s="1"/>
      <c r="N417" s="1"/>
    </row>
    <row r="418" spans="3:14" ht="14.25">
      <c r="C418" s="1"/>
      <c r="D418" s="1"/>
      <c r="E418" s="1"/>
      <c r="F418" s="1"/>
      <c r="G418" s="1"/>
      <c r="H418" s="56"/>
      <c r="I418" s="56"/>
      <c r="J418" s="1"/>
      <c r="K418" s="1"/>
      <c r="L418" s="1"/>
      <c r="M418" s="1"/>
      <c r="N418" s="1"/>
    </row>
    <row r="419" spans="3:14" ht="14.25">
      <c r="C419" s="1"/>
      <c r="D419" s="1"/>
      <c r="E419" s="1"/>
      <c r="F419" s="1"/>
      <c r="G419" s="1"/>
      <c r="H419" s="56"/>
      <c r="I419" s="56"/>
      <c r="J419" s="1"/>
      <c r="K419" s="1"/>
      <c r="L419" s="1"/>
      <c r="M419" s="1"/>
      <c r="N419" s="1"/>
    </row>
    <row r="420" spans="3:14" ht="14.25">
      <c r="C420" s="1"/>
      <c r="D420" s="1"/>
      <c r="E420" s="1"/>
      <c r="F420" s="1"/>
      <c r="G420" s="1"/>
      <c r="H420" s="56"/>
      <c r="I420" s="56"/>
      <c r="J420" s="1"/>
      <c r="K420" s="1"/>
      <c r="L420" s="1"/>
      <c r="M420" s="1"/>
      <c r="N420" s="1"/>
    </row>
    <row r="421" spans="3:14" ht="14.25">
      <c r="C421" s="1"/>
      <c r="D421" s="1"/>
      <c r="E421" s="1"/>
      <c r="F421" s="1"/>
      <c r="G421" s="1"/>
      <c r="H421" s="56"/>
      <c r="I421" s="56"/>
      <c r="J421" s="1"/>
      <c r="K421" s="1"/>
      <c r="L421" s="1"/>
      <c r="M421" s="1"/>
      <c r="N421" s="1"/>
    </row>
    <row r="422" spans="3:14" ht="14.25">
      <c r="C422" s="1"/>
      <c r="D422" s="1"/>
      <c r="E422" s="1"/>
      <c r="F422" s="1"/>
      <c r="G422" s="1"/>
      <c r="H422" s="56"/>
      <c r="I422" s="56"/>
      <c r="J422" s="1"/>
      <c r="K422" s="1"/>
      <c r="L422" s="1"/>
      <c r="M422" s="1"/>
      <c r="N422" s="1"/>
    </row>
    <row r="423" spans="3:14" ht="14.25">
      <c r="C423" s="1"/>
      <c r="D423" s="1"/>
      <c r="E423" s="1"/>
      <c r="F423" s="1"/>
      <c r="G423" s="1"/>
      <c r="H423" s="56"/>
      <c r="I423" s="56"/>
      <c r="J423" s="1"/>
      <c r="K423" s="1"/>
      <c r="L423" s="1"/>
      <c r="M423" s="1"/>
      <c r="N423" s="1"/>
    </row>
    <row r="424" spans="3:14" ht="14.25">
      <c r="C424" s="1"/>
      <c r="D424" s="1"/>
      <c r="E424" s="1"/>
      <c r="F424" s="1"/>
      <c r="G424" s="1"/>
      <c r="H424" s="56"/>
      <c r="I424" s="56"/>
      <c r="J424" s="1"/>
      <c r="K424" s="1"/>
      <c r="L424" s="1"/>
      <c r="M424" s="1"/>
      <c r="N424" s="1"/>
    </row>
    <row r="425" spans="3:14" ht="14.25">
      <c r="C425" s="1"/>
      <c r="D425" s="1"/>
      <c r="E425" s="1"/>
      <c r="F425" s="1"/>
      <c r="G425" s="1"/>
      <c r="H425" s="56"/>
      <c r="I425" s="56"/>
      <c r="J425" s="1"/>
      <c r="K425" s="1"/>
      <c r="L425" s="1"/>
      <c r="M425" s="1"/>
      <c r="N425" s="1"/>
    </row>
    <row r="426" spans="3:14" ht="14.25">
      <c r="C426" s="1"/>
      <c r="D426" s="1"/>
      <c r="E426" s="1"/>
      <c r="F426" s="1"/>
      <c r="G426" s="1"/>
      <c r="H426" s="56"/>
      <c r="I426" s="56"/>
      <c r="J426" s="1"/>
      <c r="K426" s="1"/>
      <c r="L426" s="1"/>
      <c r="M426" s="1"/>
      <c r="N426" s="1"/>
    </row>
    <row r="427" spans="3:14" ht="14.25">
      <c r="C427" s="1"/>
      <c r="D427" s="1"/>
      <c r="E427" s="1"/>
      <c r="F427" s="1"/>
      <c r="G427" s="1"/>
      <c r="H427" s="56"/>
      <c r="I427" s="56"/>
      <c r="J427" s="1"/>
      <c r="K427" s="1"/>
      <c r="L427" s="1"/>
      <c r="M427" s="1"/>
      <c r="N427" s="1"/>
    </row>
    <row r="428" spans="3:14" ht="14.25">
      <c r="C428" s="1"/>
      <c r="D428" s="1"/>
      <c r="E428" s="1"/>
      <c r="F428" s="1"/>
      <c r="G428" s="1"/>
      <c r="H428" s="56"/>
      <c r="I428" s="56"/>
      <c r="J428" s="1"/>
      <c r="K428" s="1"/>
      <c r="L428" s="1"/>
      <c r="M428" s="1"/>
      <c r="N428" s="1"/>
    </row>
    <row r="429" spans="3:14" ht="14.25">
      <c r="C429" s="1"/>
      <c r="D429" s="1"/>
      <c r="E429" s="1"/>
      <c r="F429" s="1"/>
      <c r="G429" s="1"/>
      <c r="H429" s="56"/>
      <c r="I429" s="56"/>
      <c r="J429" s="1"/>
      <c r="K429" s="1"/>
      <c r="L429" s="1"/>
      <c r="M429" s="1"/>
      <c r="N429" s="1"/>
    </row>
    <row r="430" spans="3:14" ht="14.25">
      <c r="C430" s="1"/>
      <c r="D430" s="1"/>
      <c r="E430" s="1"/>
      <c r="F430" s="1"/>
      <c r="G430" s="1"/>
      <c r="H430" s="56"/>
      <c r="I430" s="56"/>
      <c r="J430" s="1"/>
      <c r="K430" s="1"/>
      <c r="L430" s="1"/>
      <c r="M430" s="1"/>
      <c r="N430" s="1"/>
    </row>
    <row r="431" spans="3:14" ht="14.25">
      <c r="C431" s="1"/>
      <c r="D431" s="1"/>
      <c r="E431" s="1"/>
      <c r="F431" s="1"/>
      <c r="G431" s="1"/>
      <c r="H431" s="56"/>
      <c r="I431" s="56"/>
      <c r="J431" s="1"/>
      <c r="K431" s="1"/>
      <c r="L431" s="1"/>
      <c r="M431" s="1"/>
      <c r="N431" s="1"/>
    </row>
    <row r="432" spans="3:14" ht="14.25">
      <c r="C432" s="1"/>
      <c r="D432" s="1"/>
      <c r="E432" s="1"/>
      <c r="F432" s="1"/>
      <c r="G432" s="1"/>
      <c r="H432" s="56"/>
      <c r="I432" s="56"/>
      <c r="J432" s="1"/>
      <c r="K432" s="1"/>
      <c r="L432" s="1"/>
      <c r="M432" s="1"/>
      <c r="N432" s="1"/>
    </row>
    <row r="433" spans="8:14" ht="14.25">
      <c r="H433" s="56"/>
      <c r="I433" s="56"/>
      <c r="J433" s="1"/>
      <c r="K433" s="1"/>
      <c r="L433" s="1"/>
      <c r="M433" s="1"/>
      <c r="N433" s="1"/>
    </row>
    <row r="434" spans="8:14" ht="14.25">
      <c r="H434" s="56"/>
      <c r="I434" s="56"/>
      <c r="J434" s="1"/>
      <c r="K434" s="1"/>
      <c r="L434" s="1"/>
      <c r="M434" s="1"/>
      <c r="N434" s="1"/>
    </row>
    <row r="435" spans="8:14" ht="14.25">
      <c r="H435" s="56"/>
      <c r="I435" s="56"/>
      <c r="J435" s="1"/>
      <c r="K435" s="1"/>
      <c r="L435" s="1"/>
      <c r="M435" s="1"/>
      <c r="N435" s="1"/>
    </row>
    <row r="436" spans="8:14" ht="14.25">
      <c r="H436" s="56"/>
      <c r="I436" s="56"/>
      <c r="J436" s="1"/>
      <c r="K436" s="1"/>
      <c r="L436" s="1"/>
      <c r="M436" s="1"/>
      <c r="N436" s="1"/>
    </row>
    <row r="437" spans="8:14" ht="14.25">
      <c r="H437" s="56"/>
      <c r="I437" s="56"/>
      <c r="J437" s="1"/>
      <c r="K437" s="1"/>
      <c r="L437" s="1"/>
      <c r="M437" s="1"/>
      <c r="N437" s="1"/>
    </row>
    <row r="438" spans="8:14" ht="14.25">
      <c r="H438" s="56"/>
      <c r="I438" s="56"/>
      <c r="J438" s="1"/>
      <c r="K438" s="1"/>
      <c r="L438" s="1"/>
      <c r="M438" s="1"/>
      <c r="N438" s="1"/>
    </row>
    <row r="439" spans="8:14" ht="14.25">
      <c r="H439" s="56"/>
      <c r="I439" s="56"/>
      <c r="J439" s="1"/>
      <c r="K439" s="1"/>
      <c r="L439" s="1"/>
      <c r="M439" s="1"/>
      <c r="N439" s="1"/>
    </row>
    <row r="440" spans="8:14" ht="14.25">
      <c r="H440" s="56"/>
      <c r="I440" s="56"/>
      <c r="J440" s="1"/>
      <c r="K440" s="1"/>
      <c r="L440" s="1"/>
      <c r="M440" s="1"/>
      <c r="N440" s="1"/>
    </row>
    <row r="441" spans="8:14" ht="14.25">
      <c r="H441" s="56"/>
      <c r="I441" s="56"/>
      <c r="J441" s="1"/>
      <c r="K441" s="1"/>
      <c r="L441" s="1"/>
      <c r="M441" s="1"/>
      <c r="N441" s="1"/>
    </row>
    <row r="442" spans="8:14" ht="14.25">
      <c r="H442" s="56"/>
      <c r="I442" s="56"/>
      <c r="J442" s="1"/>
      <c r="K442" s="1"/>
      <c r="L442" s="1"/>
      <c r="M442" s="1"/>
      <c r="N442" s="1"/>
    </row>
    <row r="443" spans="8:14" ht="14.25">
      <c r="H443" s="56"/>
      <c r="I443" s="56"/>
      <c r="J443" s="1"/>
      <c r="K443" s="1"/>
      <c r="L443" s="1"/>
      <c r="M443" s="1"/>
      <c r="N443" s="1"/>
    </row>
    <row r="444" spans="8:14" ht="14.25">
      <c r="H444" s="56"/>
      <c r="I444" s="56"/>
      <c r="J444" s="1"/>
      <c r="K444" s="1"/>
      <c r="L444" s="1"/>
      <c r="M444" s="1"/>
      <c r="N444" s="1"/>
    </row>
    <row r="445" spans="8:14" ht="14.25">
      <c r="H445" s="56"/>
      <c r="I445" s="56"/>
      <c r="J445" s="1"/>
      <c r="K445" s="1"/>
      <c r="L445" s="1"/>
      <c r="M445" s="1"/>
      <c r="N445" s="1"/>
    </row>
    <row r="446" spans="8:14" ht="14.25">
      <c r="H446" s="56"/>
      <c r="I446" s="56"/>
      <c r="J446" s="1"/>
      <c r="K446" s="1"/>
      <c r="L446" s="1"/>
      <c r="M446" s="1"/>
      <c r="N446" s="1"/>
    </row>
    <row r="447" spans="8:14" ht="14.25">
      <c r="H447" s="56"/>
      <c r="I447" s="56"/>
      <c r="J447" s="1"/>
      <c r="K447" s="1"/>
      <c r="L447" s="1"/>
      <c r="M447" s="1"/>
      <c r="N447" s="1"/>
    </row>
    <row r="448" spans="8:14" ht="14.25">
      <c r="H448" s="56"/>
      <c r="I448" s="56"/>
      <c r="J448" s="1"/>
      <c r="K448" s="1"/>
      <c r="L448" s="1"/>
      <c r="M448" s="1"/>
      <c r="N448" s="1"/>
    </row>
    <row r="449" spans="8:14" ht="14.25">
      <c r="H449" s="56"/>
      <c r="I449" s="56"/>
      <c r="J449" s="1"/>
      <c r="K449" s="1"/>
      <c r="L449" s="1"/>
      <c r="M449" s="1"/>
      <c r="N449" s="1"/>
    </row>
    <row r="450" spans="8:14" ht="14.25">
      <c r="H450" s="56"/>
      <c r="I450" s="56"/>
      <c r="J450" s="1"/>
      <c r="K450" s="1"/>
      <c r="L450" s="1"/>
      <c r="M450" s="1"/>
      <c r="N450" s="1"/>
    </row>
    <row r="451" spans="8:14" ht="14.25">
      <c r="H451" s="56"/>
      <c r="I451" s="56"/>
      <c r="J451" s="1"/>
      <c r="K451" s="1"/>
      <c r="L451" s="1"/>
      <c r="M451" s="1"/>
      <c r="N451" s="1"/>
    </row>
    <row r="452" spans="8:14" ht="14.25">
      <c r="H452" s="56"/>
      <c r="I452" s="56"/>
      <c r="J452" s="1"/>
      <c r="K452" s="1"/>
      <c r="L452" s="1"/>
      <c r="M452" s="1"/>
      <c r="N452" s="1"/>
    </row>
    <row r="453" spans="8:14" ht="14.25">
      <c r="H453" s="56"/>
      <c r="I453" s="56"/>
      <c r="J453" s="1"/>
      <c r="K453" s="1"/>
      <c r="L453" s="1"/>
      <c r="M453" s="1"/>
      <c r="N453" s="1"/>
    </row>
    <row r="454" spans="8:14" ht="14.25">
      <c r="H454" s="56"/>
      <c r="I454" s="56"/>
      <c r="J454" s="1"/>
      <c r="K454" s="1"/>
      <c r="L454" s="1"/>
      <c r="M454" s="1"/>
      <c r="N454" s="1"/>
    </row>
    <row r="455" spans="8:14" ht="14.25">
      <c r="H455" s="56"/>
      <c r="I455" s="56"/>
      <c r="J455" s="1"/>
      <c r="K455" s="1"/>
      <c r="L455" s="1"/>
      <c r="M455" s="1"/>
      <c r="N455" s="1"/>
    </row>
    <row r="456" spans="8:14" ht="14.25">
      <c r="H456" s="56"/>
      <c r="I456" s="56"/>
      <c r="J456" s="1"/>
      <c r="K456" s="1"/>
      <c r="L456" s="1"/>
      <c r="M456" s="1"/>
      <c r="N456" s="1"/>
    </row>
    <row r="457" spans="8:14" ht="14.25">
      <c r="H457" s="56"/>
      <c r="I457" s="56"/>
      <c r="J457" s="1"/>
      <c r="K457" s="1"/>
      <c r="L457" s="1"/>
      <c r="M457" s="1"/>
      <c r="N457" s="1"/>
    </row>
    <row r="458" spans="8:14" ht="14.25">
      <c r="H458" s="56"/>
      <c r="I458" s="56"/>
      <c r="J458" s="1"/>
      <c r="K458" s="1"/>
      <c r="L458" s="1"/>
      <c r="M458" s="1"/>
      <c r="N458" s="1"/>
    </row>
    <row r="459" spans="8:14" ht="14.25">
      <c r="H459" s="56"/>
      <c r="I459" s="56"/>
      <c r="J459" s="1"/>
      <c r="K459" s="1"/>
      <c r="L459" s="1"/>
      <c r="M459" s="1"/>
      <c r="N459" s="1"/>
    </row>
    <row r="460" spans="8:14" ht="14.25">
      <c r="H460" s="56"/>
      <c r="I460" s="56"/>
      <c r="J460" s="1"/>
      <c r="K460" s="1"/>
      <c r="L460" s="1"/>
      <c r="M460" s="1"/>
      <c r="N460" s="1"/>
    </row>
    <row r="461" spans="8:14" ht="14.25">
      <c r="H461" s="56"/>
      <c r="I461" s="56"/>
      <c r="J461" s="1"/>
      <c r="K461" s="1"/>
      <c r="L461" s="1"/>
      <c r="M461" s="1"/>
      <c r="N461" s="1"/>
    </row>
    <row r="462" spans="8:14" ht="14.25">
      <c r="H462" s="56"/>
      <c r="I462" s="56"/>
      <c r="J462" s="1"/>
      <c r="K462" s="1"/>
      <c r="L462" s="1"/>
      <c r="M462" s="1"/>
      <c r="N462" s="1"/>
    </row>
    <row r="463" spans="8:14" ht="14.25">
      <c r="H463" s="56"/>
      <c r="I463" s="56"/>
      <c r="J463" s="1"/>
      <c r="K463" s="1"/>
      <c r="L463" s="1"/>
      <c r="M463" s="1"/>
      <c r="N463" s="1"/>
    </row>
    <row r="464" spans="8:14" ht="14.25">
      <c r="H464" s="56"/>
      <c r="I464" s="56"/>
      <c r="J464" s="1"/>
      <c r="K464" s="1"/>
      <c r="L464" s="1"/>
      <c r="M464" s="1"/>
      <c r="N464" s="1"/>
    </row>
    <row r="465" spans="8:14" ht="14.25">
      <c r="H465" s="56"/>
      <c r="I465" s="56"/>
      <c r="J465" s="1"/>
      <c r="K465" s="1"/>
      <c r="L465" s="1"/>
      <c r="M465" s="1"/>
      <c r="N465" s="1"/>
    </row>
    <row r="466" spans="8:14" ht="14.25">
      <c r="H466" s="56"/>
      <c r="I466" s="56"/>
      <c r="J466" s="1"/>
      <c r="K466" s="1"/>
      <c r="L466" s="1"/>
      <c r="M466" s="1"/>
      <c r="N466" s="1"/>
    </row>
    <row r="467" spans="8:14" ht="14.25">
      <c r="H467" s="56"/>
      <c r="I467" s="56"/>
      <c r="J467" s="1"/>
      <c r="K467" s="1"/>
      <c r="L467" s="1"/>
      <c r="M467" s="1"/>
      <c r="N467" s="1"/>
    </row>
    <row r="468" spans="8:14" ht="14.25">
      <c r="H468" s="56"/>
      <c r="I468" s="56"/>
      <c r="J468" s="1"/>
      <c r="K468" s="1"/>
      <c r="L468" s="1"/>
      <c r="M468" s="1"/>
      <c r="N468" s="1"/>
    </row>
    <row r="469" spans="8:14" ht="14.25">
      <c r="H469" s="56"/>
      <c r="I469" s="56"/>
      <c r="J469" s="1"/>
      <c r="K469" s="1"/>
      <c r="L469" s="1"/>
      <c r="M469" s="1"/>
      <c r="N469" s="1"/>
    </row>
    <row r="470" spans="8:14" ht="14.25">
      <c r="H470" s="56"/>
      <c r="I470" s="56"/>
      <c r="J470" s="1"/>
      <c r="K470" s="1"/>
      <c r="L470" s="1"/>
      <c r="M470" s="1"/>
      <c r="N470" s="1"/>
    </row>
    <row r="471" spans="8:14" ht="14.25">
      <c r="H471" s="56"/>
      <c r="I471" s="56"/>
      <c r="J471" s="1"/>
      <c r="K471" s="1"/>
      <c r="L471" s="1"/>
      <c r="M471" s="1"/>
      <c r="N471" s="1"/>
    </row>
    <row r="472" spans="8:14" ht="14.25">
      <c r="H472" s="56"/>
      <c r="I472" s="56"/>
      <c r="J472" s="1"/>
      <c r="K472" s="1"/>
      <c r="L472" s="1"/>
      <c r="M472" s="1"/>
      <c r="N472" s="1"/>
    </row>
    <row r="473" spans="8:14" ht="14.25">
      <c r="H473" s="56"/>
      <c r="I473" s="56"/>
      <c r="J473" s="1"/>
      <c r="K473" s="1"/>
      <c r="L473" s="1"/>
      <c r="M473" s="1"/>
      <c r="N473" s="1"/>
    </row>
    <row r="474" spans="8:14" ht="14.25">
      <c r="H474" s="56"/>
      <c r="I474" s="56"/>
      <c r="J474" s="1"/>
      <c r="K474" s="1"/>
      <c r="L474" s="1"/>
      <c r="M474" s="1"/>
      <c r="N474" s="1"/>
    </row>
    <row r="475" spans="8:14" ht="14.25">
      <c r="H475" s="56"/>
      <c r="I475" s="56"/>
      <c r="J475" s="1"/>
      <c r="K475" s="1"/>
      <c r="L475" s="1"/>
      <c r="M475" s="1"/>
      <c r="N475" s="1"/>
    </row>
    <row r="476" spans="8:14" ht="14.25">
      <c r="H476" s="56"/>
      <c r="I476" s="56"/>
      <c r="J476" s="1"/>
      <c r="K476" s="1"/>
      <c r="L476" s="1"/>
      <c r="M476" s="1"/>
      <c r="N476" s="1"/>
    </row>
    <row r="477" spans="8:14" ht="14.25">
      <c r="H477" s="56"/>
      <c r="I477" s="56"/>
      <c r="J477" s="1"/>
      <c r="K477" s="1"/>
      <c r="L477" s="1"/>
      <c r="M477" s="1"/>
      <c r="N477" s="1"/>
    </row>
    <row r="478" spans="8:14" ht="14.25">
      <c r="H478" s="56"/>
      <c r="I478" s="56"/>
      <c r="J478" s="1"/>
      <c r="K478" s="1"/>
      <c r="L478" s="1"/>
      <c r="M478" s="1"/>
      <c r="N478" s="1"/>
    </row>
    <row r="479" spans="8:14" ht="14.25">
      <c r="H479" s="56"/>
      <c r="I479" s="56"/>
      <c r="J479" s="1"/>
      <c r="K479" s="1"/>
      <c r="L479" s="1"/>
      <c r="M479" s="1"/>
      <c r="N479" s="1"/>
    </row>
    <row r="480" spans="8:14" ht="14.25">
      <c r="H480" s="56"/>
      <c r="I480" s="56"/>
      <c r="J480" s="1"/>
      <c r="K480" s="1"/>
      <c r="L480" s="1"/>
      <c r="M480" s="1"/>
      <c r="N480" s="1"/>
    </row>
    <row r="481" spans="8:14" ht="14.25">
      <c r="H481" s="56"/>
      <c r="I481" s="56"/>
      <c r="J481" s="1"/>
      <c r="K481" s="1"/>
      <c r="L481" s="1"/>
      <c r="M481" s="1"/>
      <c r="N481" s="1"/>
    </row>
    <row r="482" spans="8:14" ht="14.25">
      <c r="H482" s="56"/>
      <c r="I482" s="56"/>
      <c r="J482" s="1"/>
      <c r="K482" s="1"/>
      <c r="L482" s="1"/>
      <c r="M482" s="1"/>
      <c r="N482" s="1"/>
    </row>
    <row r="483" spans="8:14" ht="14.25">
      <c r="H483" s="56"/>
      <c r="I483" s="56"/>
      <c r="J483" s="1"/>
      <c r="K483" s="1"/>
      <c r="L483" s="1"/>
      <c r="M483" s="1"/>
      <c r="N483" s="1"/>
    </row>
    <row r="484" spans="8:14" ht="14.25">
      <c r="H484" s="56"/>
      <c r="I484" s="56"/>
      <c r="J484" s="1"/>
      <c r="K484" s="1"/>
      <c r="L484" s="1"/>
      <c r="M484" s="1"/>
      <c r="N484" s="1"/>
    </row>
    <row r="485" spans="8:14" ht="14.25">
      <c r="H485" s="56"/>
      <c r="I485" s="56"/>
      <c r="J485" s="1"/>
      <c r="K485" s="1"/>
      <c r="L485" s="1"/>
      <c r="M485" s="1"/>
      <c r="N485" s="1"/>
    </row>
    <row r="486" spans="8:14" ht="14.25">
      <c r="H486" s="56"/>
      <c r="I486" s="56"/>
      <c r="J486" s="1"/>
      <c r="K486" s="1"/>
      <c r="L486" s="1"/>
      <c r="M486" s="1"/>
      <c r="N486" s="1"/>
    </row>
    <row r="487" spans="8:14" ht="14.25">
      <c r="H487" s="56"/>
      <c r="I487" s="56"/>
      <c r="J487" s="1"/>
      <c r="K487" s="1"/>
      <c r="L487" s="1"/>
      <c r="M487" s="1"/>
      <c r="N487" s="1"/>
    </row>
    <row r="488" spans="8:14" ht="14.25">
      <c r="H488" s="56"/>
      <c r="I488" s="56"/>
      <c r="J488" s="1"/>
      <c r="K488" s="1"/>
      <c r="L488" s="1"/>
      <c r="M488" s="1"/>
      <c r="N488" s="1"/>
    </row>
    <row r="489" spans="8:14" ht="14.25">
      <c r="H489" s="56"/>
      <c r="I489" s="56"/>
      <c r="J489" s="1"/>
      <c r="K489" s="1"/>
      <c r="L489" s="1"/>
      <c r="M489" s="1"/>
      <c r="N489" s="1"/>
    </row>
    <row r="490" spans="8:14" ht="14.25">
      <c r="H490" s="56"/>
      <c r="I490" s="56"/>
      <c r="J490" s="1"/>
      <c r="K490" s="1"/>
      <c r="L490" s="1"/>
      <c r="M490" s="1"/>
      <c r="N490" s="1"/>
    </row>
    <row r="491" spans="8:14" ht="14.25">
      <c r="H491" s="56"/>
      <c r="I491" s="56"/>
      <c r="J491" s="1"/>
      <c r="K491" s="1"/>
      <c r="L491" s="1"/>
      <c r="M491" s="1"/>
      <c r="N491" s="1"/>
    </row>
    <row r="492" spans="8:14" ht="14.25">
      <c r="H492" s="56"/>
      <c r="I492" s="56"/>
      <c r="J492" s="1"/>
      <c r="K492" s="1"/>
      <c r="L492" s="1"/>
      <c r="M492" s="1"/>
      <c r="N492" s="1"/>
    </row>
    <row r="493" spans="8:14" ht="14.25">
      <c r="H493" s="56"/>
      <c r="I493" s="56"/>
      <c r="J493" s="1"/>
      <c r="K493" s="1"/>
      <c r="L493" s="1"/>
      <c r="M493" s="1"/>
      <c r="N493" s="1"/>
    </row>
    <row r="494" spans="8:14" ht="14.25">
      <c r="H494" s="56"/>
      <c r="I494" s="56"/>
      <c r="J494" s="1"/>
      <c r="K494" s="1"/>
      <c r="L494" s="1"/>
      <c r="M494" s="1"/>
      <c r="N494" s="1"/>
    </row>
    <row r="495" spans="8:14" ht="14.25">
      <c r="H495" s="56"/>
      <c r="I495" s="56"/>
      <c r="J495" s="1"/>
      <c r="K495" s="1"/>
      <c r="L495" s="1"/>
      <c r="M495" s="1"/>
      <c r="N495" s="1"/>
    </row>
    <row r="496" spans="8:14" ht="14.25">
      <c r="H496" s="56"/>
      <c r="I496" s="56"/>
      <c r="J496" s="1"/>
      <c r="K496" s="1"/>
      <c r="L496" s="1"/>
      <c r="M496" s="1"/>
      <c r="N496" s="1"/>
    </row>
    <row r="497" spans="8:14" ht="14.25">
      <c r="H497" s="56"/>
      <c r="I497" s="56"/>
      <c r="J497" s="1"/>
      <c r="K497" s="1"/>
      <c r="L497" s="1"/>
      <c r="M497" s="1"/>
      <c r="N497" s="1"/>
    </row>
    <row r="498" spans="8:14" ht="14.25">
      <c r="H498" s="56"/>
      <c r="I498" s="56"/>
      <c r="J498" s="1"/>
      <c r="K498" s="1"/>
      <c r="L498" s="1"/>
      <c r="M498" s="1"/>
      <c r="N498" s="1"/>
    </row>
    <row r="499" spans="8:14" ht="14.25">
      <c r="H499" s="56"/>
      <c r="I499" s="56"/>
      <c r="J499" s="1"/>
      <c r="K499" s="1"/>
      <c r="L499" s="1"/>
      <c r="M499" s="1"/>
      <c r="N499" s="1"/>
    </row>
    <row r="500" spans="8:14" ht="14.25">
      <c r="H500" s="56"/>
      <c r="I500" s="56"/>
      <c r="J500" s="1"/>
      <c r="K500" s="1"/>
      <c r="L500" s="1"/>
      <c r="M500" s="1"/>
      <c r="N500" s="1"/>
    </row>
    <row r="501" spans="8:14" ht="14.25">
      <c r="H501" s="56"/>
      <c r="I501" s="56"/>
      <c r="J501" s="1"/>
      <c r="K501" s="1"/>
      <c r="L501" s="1"/>
      <c r="M501" s="1"/>
      <c r="N501" s="1"/>
    </row>
    <row r="502" spans="8:14" ht="14.25">
      <c r="H502" s="56"/>
      <c r="I502" s="56"/>
      <c r="J502" s="1"/>
      <c r="K502" s="1"/>
      <c r="L502" s="1"/>
      <c r="M502" s="1"/>
      <c r="N502" s="1"/>
    </row>
    <row r="503" spans="8:14" ht="14.25">
      <c r="H503" s="56"/>
      <c r="I503" s="56"/>
      <c r="J503" s="1"/>
      <c r="K503" s="1"/>
      <c r="L503" s="1"/>
      <c r="M503" s="1"/>
      <c r="N503" s="1"/>
    </row>
    <row r="504" spans="8:14" ht="14.25">
      <c r="H504" s="56"/>
      <c r="I504" s="56"/>
      <c r="J504" s="1"/>
      <c r="K504" s="1"/>
      <c r="L504" s="1"/>
      <c r="M504" s="1"/>
      <c r="N504" s="1"/>
    </row>
    <row r="505" spans="8:14" ht="14.25">
      <c r="H505" s="56"/>
      <c r="I505" s="56"/>
      <c r="J505" s="1"/>
      <c r="K505" s="1"/>
      <c r="L505" s="1"/>
      <c r="M505" s="1"/>
      <c r="N505" s="1"/>
    </row>
    <row r="506" spans="8:14" ht="14.25">
      <c r="H506" s="56"/>
      <c r="I506" s="56"/>
      <c r="J506" s="1"/>
      <c r="K506" s="1"/>
      <c r="L506" s="1"/>
      <c r="M506" s="1"/>
      <c r="N506" s="1"/>
    </row>
    <row r="507" spans="8:14" ht="14.25">
      <c r="H507" s="56"/>
      <c r="I507" s="56"/>
      <c r="J507" s="1"/>
      <c r="K507" s="1"/>
      <c r="L507" s="1"/>
      <c r="M507" s="1"/>
      <c r="N507" s="1"/>
    </row>
    <row r="508" spans="8:14" ht="14.25">
      <c r="H508" s="56"/>
      <c r="I508" s="56"/>
      <c r="J508" s="1"/>
      <c r="K508" s="1"/>
      <c r="L508" s="1"/>
      <c r="M508" s="1"/>
      <c r="N508" s="1"/>
    </row>
    <row r="509" spans="8:14" ht="14.25">
      <c r="H509" s="56"/>
      <c r="I509" s="56"/>
      <c r="J509" s="1"/>
      <c r="K509" s="1"/>
      <c r="L509" s="1"/>
      <c r="M509" s="1"/>
      <c r="N509" s="1"/>
    </row>
    <row r="510" spans="8:14" ht="14.25">
      <c r="H510" s="56"/>
      <c r="I510" s="56"/>
      <c r="J510" s="1"/>
      <c r="K510" s="1"/>
      <c r="L510" s="1"/>
      <c r="M510" s="1"/>
      <c r="N510" s="1"/>
    </row>
    <row r="511" spans="8:14" ht="14.25">
      <c r="H511" s="56"/>
      <c r="I511" s="56"/>
      <c r="J511" s="1"/>
      <c r="K511" s="1"/>
      <c r="L511" s="1"/>
      <c r="M511" s="1"/>
      <c r="N511" s="1"/>
    </row>
    <row r="512" spans="8:14" ht="14.25">
      <c r="H512" s="56"/>
      <c r="I512" s="56"/>
      <c r="J512" s="1"/>
      <c r="K512" s="1"/>
      <c r="L512" s="1"/>
      <c r="M512" s="1"/>
      <c r="N512" s="1"/>
    </row>
    <row r="513" spans="8:14" ht="14.25">
      <c r="H513" s="56"/>
      <c r="I513" s="56"/>
      <c r="J513" s="1"/>
      <c r="K513" s="1"/>
      <c r="L513" s="1"/>
      <c r="M513" s="1"/>
      <c r="N513" s="1"/>
    </row>
    <row r="514" spans="8:14" ht="14.25">
      <c r="H514" s="56"/>
      <c r="I514" s="56"/>
      <c r="J514" s="1"/>
      <c r="K514" s="1"/>
      <c r="L514" s="1"/>
      <c r="M514" s="1"/>
      <c r="N514" s="1"/>
    </row>
    <row r="515" spans="8:14" ht="14.25">
      <c r="H515" s="56"/>
      <c r="I515" s="56"/>
      <c r="J515" s="1"/>
      <c r="K515" s="1"/>
      <c r="L515" s="1"/>
      <c r="M515" s="1"/>
      <c r="N515" s="1"/>
    </row>
    <row r="516" spans="8:14" ht="14.25">
      <c r="H516" s="56"/>
      <c r="I516" s="56"/>
      <c r="J516" s="1"/>
      <c r="K516" s="1"/>
      <c r="L516" s="1"/>
      <c r="M516" s="1"/>
      <c r="N516" s="1"/>
    </row>
    <row r="517" spans="8:14" ht="14.25">
      <c r="H517" s="56"/>
      <c r="I517" s="56"/>
      <c r="J517" s="1"/>
      <c r="K517" s="1"/>
      <c r="L517" s="1"/>
      <c r="M517" s="1"/>
      <c r="N517" s="1"/>
    </row>
    <row r="518" spans="8:14" ht="14.25">
      <c r="H518" s="56"/>
      <c r="I518" s="56"/>
      <c r="J518" s="1"/>
      <c r="K518" s="1"/>
      <c r="L518" s="1"/>
      <c r="M518" s="1"/>
      <c r="N518" s="1"/>
    </row>
    <row r="519" spans="8:14" ht="14.25">
      <c r="H519" s="56"/>
      <c r="I519" s="56"/>
      <c r="J519" s="1"/>
      <c r="K519" s="1"/>
      <c r="L519" s="1"/>
      <c r="M519" s="1"/>
      <c r="N519" s="1"/>
    </row>
    <row r="520" spans="8:14" ht="14.25">
      <c r="H520" s="56"/>
      <c r="I520" s="56"/>
      <c r="J520" s="1"/>
      <c r="K520" s="1"/>
      <c r="L520" s="1"/>
      <c r="M520" s="1"/>
      <c r="N520" s="1"/>
    </row>
    <row r="521" spans="8:14" ht="14.25">
      <c r="H521" s="56"/>
      <c r="I521" s="56"/>
      <c r="J521" s="1"/>
      <c r="K521" s="1"/>
      <c r="L521" s="1"/>
      <c r="M521" s="1"/>
      <c r="N521" s="1"/>
    </row>
    <row r="522" spans="8:14" ht="14.25">
      <c r="H522" s="56"/>
      <c r="I522" s="56"/>
      <c r="J522" s="1"/>
      <c r="K522" s="1"/>
      <c r="L522" s="1"/>
      <c r="M522" s="1"/>
      <c r="N522" s="1"/>
    </row>
    <row r="523" spans="8:14" ht="14.25">
      <c r="H523" s="56"/>
      <c r="I523" s="56"/>
      <c r="J523" s="1"/>
      <c r="K523" s="1"/>
      <c r="L523" s="1"/>
      <c r="M523" s="1"/>
      <c r="N523" s="1"/>
    </row>
    <row r="524" spans="8:14" ht="14.25">
      <c r="H524" s="56"/>
      <c r="I524" s="56"/>
      <c r="J524" s="1"/>
      <c r="K524" s="1"/>
      <c r="L524" s="1"/>
      <c r="M524" s="1"/>
      <c r="N524" s="1"/>
    </row>
    <row r="525" spans="8:14" ht="14.25">
      <c r="H525" s="56"/>
      <c r="I525" s="56"/>
      <c r="J525" s="1"/>
      <c r="K525" s="1"/>
      <c r="L525" s="1"/>
      <c r="M525" s="1"/>
      <c r="N525" s="1"/>
    </row>
    <row r="526" spans="8:14" ht="14.25">
      <c r="H526" s="56"/>
      <c r="I526" s="56"/>
      <c r="J526" s="1"/>
      <c r="K526" s="1"/>
      <c r="L526" s="1"/>
      <c r="M526" s="1"/>
      <c r="N526" s="1"/>
    </row>
    <row r="527" spans="8:14" ht="14.25">
      <c r="H527" s="56"/>
      <c r="I527" s="56"/>
      <c r="J527" s="1"/>
      <c r="K527" s="1"/>
      <c r="L527" s="1"/>
      <c r="M527" s="1"/>
      <c r="N527" s="1"/>
    </row>
    <row r="528" spans="8:14" ht="14.25">
      <c r="H528" s="56"/>
      <c r="I528" s="56"/>
      <c r="J528" s="1"/>
      <c r="K528" s="1"/>
      <c r="L528" s="1"/>
      <c r="M528" s="1"/>
      <c r="N528" s="1"/>
    </row>
    <row r="529" spans="8:14" ht="14.25">
      <c r="H529" s="56"/>
      <c r="I529" s="56"/>
      <c r="J529" s="1"/>
      <c r="K529" s="1"/>
      <c r="L529" s="1"/>
      <c r="M529" s="1"/>
      <c r="N529" s="1"/>
    </row>
    <row r="530" spans="8:14" ht="14.25">
      <c r="H530" s="56"/>
      <c r="I530" s="56"/>
      <c r="J530" s="1"/>
      <c r="K530" s="1"/>
      <c r="L530" s="1"/>
      <c r="M530" s="1"/>
      <c r="N530" s="1"/>
    </row>
    <row r="531" spans="8:14" ht="14.25">
      <c r="H531" s="56"/>
      <c r="I531" s="56"/>
      <c r="J531" s="1"/>
      <c r="K531" s="1"/>
      <c r="L531" s="1"/>
      <c r="M531" s="1"/>
      <c r="N531" s="1"/>
    </row>
    <row r="532" spans="8:14" ht="14.25">
      <c r="H532" s="56"/>
      <c r="I532" s="56"/>
      <c r="J532" s="1"/>
      <c r="K532" s="1"/>
      <c r="L532" s="1"/>
      <c r="M532" s="1"/>
      <c r="N532" s="1"/>
    </row>
    <row r="533" spans="8:14" ht="14.25">
      <c r="H533" s="56"/>
      <c r="I533" s="56"/>
      <c r="J533" s="1"/>
      <c r="K533" s="1"/>
      <c r="L533" s="1"/>
      <c r="M533" s="1"/>
      <c r="N533" s="1"/>
    </row>
    <row r="534" spans="8:14" ht="14.25">
      <c r="H534" s="56"/>
      <c r="I534" s="56"/>
      <c r="J534" s="1"/>
      <c r="K534" s="1"/>
      <c r="L534" s="1"/>
      <c r="M534" s="1"/>
      <c r="N534" s="1"/>
    </row>
    <row r="535" spans="8:14" ht="14.25">
      <c r="H535" s="56"/>
      <c r="I535" s="56"/>
      <c r="J535" s="1"/>
      <c r="K535" s="1"/>
      <c r="L535" s="1"/>
      <c r="M535" s="1"/>
      <c r="N535" s="1"/>
    </row>
    <row r="536" spans="8:14" ht="14.25">
      <c r="H536" s="56"/>
      <c r="I536" s="56"/>
      <c r="J536" s="1"/>
      <c r="K536" s="1"/>
      <c r="L536" s="1"/>
      <c r="M536" s="1"/>
      <c r="N536" s="1"/>
    </row>
    <row r="537" spans="8:14" ht="14.25">
      <c r="H537" s="56"/>
      <c r="I537" s="56"/>
      <c r="J537" s="1"/>
      <c r="K537" s="1"/>
      <c r="L537" s="1"/>
      <c r="M537" s="1"/>
      <c r="N537" s="1"/>
    </row>
    <row r="538" spans="8:14" ht="14.25">
      <c r="H538" s="56"/>
      <c r="I538" s="56"/>
      <c r="J538" s="1"/>
      <c r="K538" s="1"/>
      <c r="L538" s="1"/>
      <c r="M538" s="1"/>
      <c r="N538" s="1"/>
    </row>
    <row r="539" spans="8:14" ht="14.25">
      <c r="H539" s="56"/>
      <c r="I539" s="56"/>
      <c r="J539" s="1"/>
      <c r="K539" s="1"/>
      <c r="L539" s="1"/>
      <c r="M539" s="1"/>
      <c r="N539" s="1"/>
    </row>
    <row r="540" spans="8:14" ht="14.25">
      <c r="H540" s="56"/>
      <c r="I540" s="56"/>
      <c r="J540" s="1"/>
      <c r="K540" s="1"/>
      <c r="L540" s="1"/>
      <c r="M540" s="1"/>
      <c r="N540" s="1"/>
    </row>
    <row r="541" spans="8:14" ht="14.25">
      <c r="H541" s="56"/>
      <c r="I541" s="56"/>
      <c r="J541" s="1"/>
      <c r="K541" s="1"/>
      <c r="L541" s="1"/>
      <c r="M541" s="1"/>
      <c r="N541" s="1"/>
    </row>
    <row r="542" spans="8:14" ht="14.25">
      <c r="H542" s="56"/>
      <c r="I542" s="56"/>
      <c r="J542" s="1"/>
      <c r="K542" s="1"/>
      <c r="L542" s="1"/>
      <c r="M542" s="1"/>
      <c r="N542" s="1"/>
    </row>
    <row r="543" spans="8:14" ht="14.25">
      <c r="H543" s="56"/>
      <c r="I543" s="56"/>
      <c r="J543" s="1"/>
      <c r="K543" s="1"/>
      <c r="L543" s="1"/>
      <c r="M543" s="1"/>
      <c r="N543" s="1"/>
    </row>
    <row r="544" spans="8:14" ht="14.25">
      <c r="H544" s="56"/>
      <c r="I544" s="56"/>
      <c r="J544" s="1"/>
      <c r="K544" s="1"/>
      <c r="L544" s="1"/>
      <c r="M544" s="1"/>
      <c r="N544" s="1"/>
    </row>
    <row r="545" spans="8:14" ht="14.25">
      <c r="H545" s="56"/>
      <c r="I545" s="56"/>
      <c r="J545" s="1"/>
      <c r="K545" s="1"/>
      <c r="L545" s="1"/>
      <c r="M545" s="1"/>
      <c r="N545" s="1"/>
    </row>
    <row r="546" spans="8:14" ht="14.25">
      <c r="H546" s="56"/>
      <c r="I546" s="56"/>
      <c r="J546" s="1"/>
      <c r="K546" s="1"/>
      <c r="L546" s="1"/>
      <c r="M546" s="1"/>
      <c r="N546" s="1"/>
    </row>
    <row r="15638" spans="3:10" ht="14.25">
      <c r="C15638" s="56">
        <v>222</v>
      </c>
      <c r="D15638" s="56">
        <v>215</v>
      </c>
      <c r="E15638" s="56">
        <v>269</v>
      </c>
      <c r="F15638" s="56">
        <v>280</v>
      </c>
      <c r="G15638" s="56">
        <v>271</v>
      </c>
      <c r="H15638" s="1"/>
      <c r="I15638" s="1"/>
      <c r="J15638" s="56">
        <v>5511</v>
      </c>
    </row>
    <row r="16155" spans="3:10" ht="14.25">
      <c r="C16155" s="56">
        <v>222</v>
      </c>
      <c r="D16155" s="56">
        <v>215</v>
      </c>
      <c r="E16155" s="56">
        <v>269</v>
      </c>
      <c r="F16155" s="56">
        <v>280</v>
      </c>
      <c r="G16155" s="56">
        <v>271</v>
      </c>
      <c r="H16155" s="2">
        <v>115</v>
      </c>
      <c r="I16155" s="2">
        <v>118</v>
      </c>
      <c r="J16155" s="56">
        <v>5624</v>
      </c>
    </row>
  </sheetData>
  <sheetProtection/>
  <mergeCells count="8">
    <mergeCell ref="A55:B55"/>
    <mergeCell ref="A120:B120"/>
    <mergeCell ref="A71:B71"/>
    <mergeCell ref="A24:B24"/>
    <mergeCell ref="A42:B42"/>
    <mergeCell ref="A124:B124"/>
    <mergeCell ref="A84:B84"/>
    <mergeCell ref="A99:B99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1">
      <pane xSplit="2" ySplit="2" topLeftCell="C6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" sqref="A4"/>
    </sheetView>
  </sheetViews>
  <sheetFormatPr defaultColWidth="9.140625" defaultRowHeight="15"/>
  <cols>
    <col min="1" max="1" width="26.8515625" style="0" customWidth="1"/>
    <col min="2" max="2" width="31.140625" style="0" customWidth="1"/>
    <col min="3" max="14" width="3.421875" style="0" customWidth="1"/>
  </cols>
  <sheetData>
    <row r="1" spans="1:15" ht="63" customHeight="1">
      <c r="A1" s="160" t="s">
        <v>48</v>
      </c>
      <c r="B1" s="160"/>
      <c r="C1" s="6" t="s">
        <v>117</v>
      </c>
      <c r="D1" s="6" t="s">
        <v>117</v>
      </c>
      <c r="E1" s="6" t="s">
        <v>117</v>
      </c>
      <c r="F1" s="6" t="s">
        <v>117</v>
      </c>
      <c r="G1" s="48" t="s">
        <v>1</v>
      </c>
      <c r="H1" s="48" t="s">
        <v>1</v>
      </c>
      <c r="I1" s="48" t="s">
        <v>1</v>
      </c>
      <c r="J1" s="48" t="s">
        <v>1</v>
      </c>
      <c r="K1" s="48" t="s">
        <v>1</v>
      </c>
      <c r="L1" s="48" t="s">
        <v>118</v>
      </c>
      <c r="M1" s="48" t="s">
        <v>118</v>
      </c>
      <c r="N1" s="48" t="s">
        <v>118</v>
      </c>
      <c r="O1" s="66" t="s">
        <v>2</v>
      </c>
    </row>
    <row r="2" spans="1:16" ht="23.25">
      <c r="A2" s="10" t="s">
        <v>3</v>
      </c>
      <c r="B2" s="10" t="s">
        <v>17</v>
      </c>
      <c r="C2" s="6" t="s">
        <v>222</v>
      </c>
      <c r="D2" s="6" t="s">
        <v>223</v>
      </c>
      <c r="E2" s="6" t="s">
        <v>224</v>
      </c>
      <c r="F2" s="6" t="s">
        <v>225</v>
      </c>
      <c r="G2" s="6" t="s">
        <v>329</v>
      </c>
      <c r="H2" s="6" t="s">
        <v>330</v>
      </c>
      <c r="I2" s="6" t="s">
        <v>331</v>
      </c>
      <c r="J2" s="48" t="s">
        <v>332</v>
      </c>
      <c r="K2" s="6" t="s">
        <v>333</v>
      </c>
      <c r="L2" s="6" t="s">
        <v>374</v>
      </c>
      <c r="M2" s="6" t="s">
        <v>387</v>
      </c>
      <c r="N2" s="6" t="s">
        <v>388</v>
      </c>
      <c r="O2" s="6"/>
      <c r="P2" s="4"/>
    </row>
    <row r="3" spans="1:15" s="71" customFormat="1" ht="14.25">
      <c r="A3" s="158" t="s">
        <v>18</v>
      </c>
      <c r="B3" s="159"/>
      <c r="C3" s="111"/>
      <c r="D3" s="111"/>
      <c r="E3" s="111"/>
      <c r="F3" s="111"/>
      <c r="G3" s="111"/>
      <c r="H3" s="111"/>
      <c r="I3" s="111"/>
      <c r="J3" s="111"/>
      <c r="K3" s="113"/>
      <c r="L3" s="111"/>
      <c r="M3" s="114"/>
      <c r="N3" s="111"/>
      <c r="O3" s="73"/>
    </row>
    <row r="4" spans="1:15" s="26" customFormat="1" ht="14.25">
      <c r="A4" s="33" t="s">
        <v>262</v>
      </c>
      <c r="B4" s="33" t="s">
        <v>250</v>
      </c>
      <c r="C4" s="24">
        <v>5</v>
      </c>
      <c r="D4" s="24">
        <v>0</v>
      </c>
      <c r="E4" s="24">
        <v>9</v>
      </c>
      <c r="F4" s="24">
        <v>2</v>
      </c>
      <c r="G4" s="24">
        <v>7</v>
      </c>
      <c r="H4" s="24">
        <v>9</v>
      </c>
      <c r="I4" s="24">
        <v>6</v>
      </c>
      <c r="J4" s="24">
        <v>9</v>
      </c>
      <c r="K4" s="24">
        <v>8</v>
      </c>
      <c r="L4" s="24">
        <v>0</v>
      </c>
      <c r="M4" s="24">
        <v>8</v>
      </c>
      <c r="N4" s="24">
        <v>1</v>
      </c>
      <c r="O4" s="96">
        <f aca="true" t="shared" si="0" ref="O4:O15">SUM(C4:N4)</f>
        <v>64</v>
      </c>
    </row>
    <row r="5" spans="1:15" s="26" customFormat="1" ht="14.25">
      <c r="A5" s="33" t="s">
        <v>228</v>
      </c>
      <c r="B5" s="25" t="s">
        <v>229</v>
      </c>
      <c r="C5" s="24">
        <v>9</v>
      </c>
      <c r="D5" s="24">
        <v>9</v>
      </c>
      <c r="E5" s="24">
        <v>8</v>
      </c>
      <c r="F5" s="24">
        <v>9</v>
      </c>
      <c r="G5" s="24">
        <v>4</v>
      </c>
      <c r="H5" s="24">
        <v>6</v>
      </c>
      <c r="I5" s="24">
        <v>7</v>
      </c>
      <c r="J5" s="24">
        <v>0</v>
      </c>
      <c r="K5" s="24">
        <v>1</v>
      </c>
      <c r="L5" s="24">
        <v>3</v>
      </c>
      <c r="M5" s="24">
        <v>2</v>
      </c>
      <c r="N5" s="24">
        <v>0</v>
      </c>
      <c r="O5" s="96">
        <f t="shared" si="0"/>
        <v>58</v>
      </c>
    </row>
    <row r="6" spans="1:15" s="26" customFormat="1" ht="14.25">
      <c r="A6" s="33" t="s">
        <v>128</v>
      </c>
      <c r="B6" s="33" t="s">
        <v>129</v>
      </c>
      <c r="C6" s="24">
        <v>4</v>
      </c>
      <c r="D6" s="24">
        <v>3</v>
      </c>
      <c r="E6" s="24">
        <v>4</v>
      </c>
      <c r="F6" s="24">
        <v>4</v>
      </c>
      <c r="G6" s="24">
        <v>6</v>
      </c>
      <c r="H6" s="24">
        <v>4</v>
      </c>
      <c r="I6" s="24">
        <v>3</v>
      </c>
      <c r="J6" s="24">
        <v>5</v>
      </c>
      <c r="K6" s="24">
        <v>7</v>
      </c>
      <c r="L6" s="24">
        <v>8</v>
      </c>
      <c r="M6" s="24">
        <v>0</v>
      </c>
      <c r="N6" s="24">
        <v>2</v>
      </c>
      <c r="O6" s="96">
        <f t="shared" si="0"/>
        <v>50</v>
      </c>
    </row>
    <row r="7" spans="1:15" s="26" customFormat="1" ht="14.25">
      <c r="A7" s="29" t="s">
        <v>85</v>
      </c>
      <c r="B7" s="29" t="s">
        <v>254</v>
      </c>
      <c r="C7" s="24">
        <v>0</v>
      </c>
      <c r="D7" s="24">
        <v>7</v>
      </c>
      <c r="E7" s="24">
        <v>6</v>
      </c>
      <c r="F7" s="24">
        <v>1</v>
      </c>
      <c r="G7" s="24">
        <v>8</v>
      </c>
      <c r="H7" s="24">
        <v>7</v>
      </c>
      <c r="I7" s="24">
        <v>8</v>
      </c>
      <c r="J7" s="24">
        <v>6</v>
      </c>
      <c r="K7" s="24">
        <v>6</v>
      </c>
      <c r="L7" s="24">
        <v>0</v>
      </c>
      <c r="M7" s="24">
        <v>0</v>
      </c>
      <c r="N7" s="24">
        <v>0</v>
      </c>
      <c r="O7" s="96">
        <f t="shared" si="0"/>
        <v>49</v>
      </c>
    </row>
    <row r="8" spans="1:15" s="26" customFormat="1" ht="14.25">
      <c r="A8" s="33" t="s">
        <v>232</v>
      </c>
      <c r="B8" s="33" t="s">
        <v>233</v>
      </c>
      <c r="C8" s="24">
        <v>1</v>
      </c>
      <c r="D8" s="24">
        <v>4</v>
      </c>
      <c r="E8" s="24">
        <v>5</v>
      </c>
      <c r="F8" s="24">
        <v>5</v>
      </c>
      <c r="G8" s="24">
        <v>0</v>
      </c>
      <c r="H8" s="24">
        <v>5</v>
      </c>
      <c r="I8" s="24">
        <v>1</v>
      </c>
      <c r="J8" s="24">
        <v>4</v>
      </c>
      <c r="K8" s="24">
        <v>4</v>
      </c>
      <c r="L8" s="24">
        <v>0</v>
      </c>
      <c r="M8" s="24">
        <v>4</v>
      </c>
      <c r="N8" s="24">
        <v>5</v>
      </c>
      <c r="O8" s="96">
        <f t="shared" si="0"/>
        <v>38</v>
      </c>
    </row>
    <row r="9" spans="1:15" s="26" customFormat="1" ht="14.25">
      <c r="A9" s="33" t="s">
        <v>261</v>
      </c>
      <c r="B9" s="33" t="s">
        <v>235</v>
      </c>
      <c r="C9" s="24">
        <v>8</v>
      </c>
      <c r="D9" s="24">
        <v>5</v>
      </c>
      <c r="E9" s="24">
        <v>7</v>
      </c>
      <c r="F9" s="24">
        <v>8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96">
        <f t="shared" si="0"/>
        <v>28</v>
      </c>
    </row>
    <row r="10" spans="1:15" s="26" customFormat="1" ht="14.25">
      <c r="A10" s="33" t="s">
        <v>263</v>
      </c>
      <c r="B10" s="33" t="s">
        <v>264</v>
      </c>
      <c r="C10" s="24">
        <v>3</v>
      </c>
      <c r="D10" s="24">
        <v>2</v>
      </c>
      <c r="E10" s="24">
        <v>0</v>
      </c>
      <c r="F10" s="24">
        <v>0</v>
      </c>
      <c r="G10" s="24">
        <v>5</v>
      </c>
      <c r="H10" s="24">
        <v>2</v>
      </c>
      <c r="I10" s="24">
        <v>4</v>
      </c>
      <c r="J10" s="24">
        <v>0</v>
      </c>
      <c r="K10" s="24">
        <v>0</v>
      </c>
      <c r="L10" s="24">
        <v>0</v>
      </c>
      <c r="M10" s="24">
        <v>1</v>
      </c>
      <c r="N10" s="24">
        <v>4</v>
      </c>
      <c r="O10" s="96">
        <f t="shared" si="0"/>
        <v>21</v>
      </c>
    </row>
    <row r="11" spans="1:15" s="26" customFormat="1" ht="14.25">
      <c r="A11" s="33" t="s">
        <v>171</v>
      </c>
      <c r="B11" s="33" t="s">
        <v>127</v>
      </c>
      <c r="C11" s="24">
        <v>6</v>
      </c>
      <c r="D11" s="24">
        <v>8</v>
      </c>
      <c r="E11" s="24">
        <v>1</v>
      </c>
      <c r="F11" s="24">
        <v>6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96">
        <f t="shared" si="0"/>
        <v>21</v>
      </c>
    </row>
    <row r="12" spans="1:15" s="26" customFormat="1" ht="14.25">
      <c r="A12" s="33" t="s">
        <v>377</v>
      </c>
      <c r="B12" s="33" t="s">
        <v>376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1</v>
      </c>
      <c r="M12" s="24">
        <v>9</v>
      </c>
      <c r="N12" s="24">
        <v>9</v>
      </c>
      <c r="O12" s="96">
        <f t="shared" si="0"/>
        <v>19</v>
      </c>
    </row>
    <row r="13" spans="1:15" s="26" customFormat="1" ht="14.25">
      <c r="A13" s="55" t="s">
        <v>149</v>
      </c>
      <c r="B13" s="55" t="s">
        <v>150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6</v>
      </c>
      <c r="M13" s="24">
        <v>0</v>
      </c>
      <c r="N13" s="24">
        <v>0</v>
      </c>
      <c r="O13" s="96">
        <f t="shared" si="0"/>
        <v>6</v>
      </c>
    </row>
    <row r="14" spans="1:15" s="26" customFormat="1" ht="14.25">
      <c r="A14" s="33" t="s">
        <v>375</v>
      </c>
      <c r="B14" s="33" t="s">
        <v>360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2</v>
      </c>
      <c r="M14" s="24">
        <v>0</v>
      </c>
      <c r="N14" s="24">
        <v>0</v>
      </c>
      <c r="O14" s="96">
        <f t="shared" si="0"/>
        <v>2</v>
      </c>
    </row>
    <row r="15" spans="1:15" s="26" customFormat="1" ht="14.25">
      <c r="A15" s="33" t="s">
        <v>265</v>
      </c>
      <c r="B15" s="33" t="s">
        <v>266</v>
      </c>
      <c r="C15" s="24">
        <v>0</v>
      </c>
      <c r="D15" s="24">
        <v>1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96">
        <f t="shared" si="0"/>
        <v>1</v>
      </c>
    </row>
    <row r="16" spans="1:15" s="71" customFormat="1" ht="14.25">
      <c r="A16" s="156" t="s">
        <v>19</v>
      </c>
      <c r="B16" s="157"/>
      <c r="C16" s="69"/>
      <c r="D16" s="69"/>
      <c r="E16" s="69"/>
      <c r="F16" s="69"/>
      <c r="G16" s="69"/>
      <c r="H16" s="69"/>
      <c r="I16" s="69"/>
      <c r="J16" s="69"/>
      <c r="K16" s="113"/>
      <c r="L16" s="111"/>
      <c r="M16" s="114"/>
      <c r="N16" s="111"/>
      <c r="O16" s="73"/>
    </row>
    <row r="17" spans="1:15" s="26" customFormat="1" ht="14.25">
      <c r="A17" s="33"/>
      <c r="B17" s="3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39"/>
    </row>
    <row r="18" spans="1:15" s="26" customFormat="1" ht="14.25">
      <c r="A18" s="116" t="s">
        <v>105</v>
      </c>
      <c r="B18" s="116" t="s">
        <v>108</v>
      </c>
      <c r="C18" s="24">
        <v>7</v>
      </c>
      <c r="D18" s="24">
        <v>7</v>
      </c>
      <c r="E18" s="24">
        <v>6</v>
      </c>
      <c r="F18" s="24">
        <v>4</v>
      </c>
      <c r="G18" s="24">
        <v>9</v>
      </c>
      <c r="H18" s="24">
        <v>9</v>
      </c>
      <c r="I18" s="24">
        <v>8</v>
      </c>
      <c r="J18" s="24">
        <v>8</v>
      </c>
      <c r="K18" s="24">
        <v>7</v>
      </c>
      <c r="L18" s="24">
        <v>2</v>
      </c>
      <c r="M18" s="24">
        <v>8</v>
      </c>
      <c r="N18" s="24">
        <v>5</v>
      </c>
      <c r="O18" s="39">
        <f aca="true" t="shared" si="1" ref="O18:O25">SUM(C18:N18)</f>
        <v>80</v>
      </c>
    </row>
    <row r="19" spans="1:15" s="26" customFormat="1" ht="14.25">
      <c r="A19" s="33" t="s">
        <v>101</v>
      </c>
      <c r="B19" s="33" t="s">
        <v>255</v>
      </c>
      <c r="C19" s="24">
        <v>4</v>
      </c>
      <c r="D19" s="24">
        <v>6</v>
      </c>
      <c r="E19" s="24">
        <v>5</v>
      </c>
      <c r="F19" s="24">
        <v>6</v>
      </c>
      <c r="G19" s="24">
        <v>7</v>
      </c>
      <c r="H19" s="24">
        <v>5</v>
      </c>
      <c r="I19" s="24">
        <v>7</v>
      </c>
      <c r="J19" s="24">
        <v>7</v>
      </c>
      <c r="K19" s="24">
        <v>6</v>
      </c>
      <c r="L19" s="24">
        <v>6</v>
      </c>
      <c r="M19" s="24">
        <v>7</v>
      </c>
      <c r="N19" s="24">
        <v>3</v>
      </c>
      <c r="O19" s="39">
        <f t="shared" si="1"/>
        <v>69</v>
      </c>
    </row>
    <row r="20" spans="1:15" s="26" customFormat="1" ht="14.25">
      <c r="A20" s="55" t="s">
        <v>262</v>
      </c>
      <c r="B20" s="55" t="s">
        <v>250</v>
      </c>
      <c r="C20" s="24">
        <v>2</v>
      </c>
      <c r="D20" s="24">
        <v>5</v>
      </c>
      <c r="E20" s="24">
        <v>0</v>
      </c>
      <c r="F20" s="24">
        <v>0</v>
      </c>
      <c r="G20" s="24">
        <v>5</v>
      </c>
      <c r="H20" s="24">
        <v>8</v>
      </c>
      <c r="I20" s="24">
        <v>5</v>
      </c>
      <c r="J20" s="24">
        <v>4</v>
      </c>
      <c r="K20" s="24">
        <v>9</v>
      </c>
      <c r="L20" s="24">
        <v>0</v>
      </c>
      <c r="M20" s="24">
        <v>4</v>
      </c>
      <c r="N20" s="24">
        <v>4</v>
      </c>
      <c r="O20" s="39">
        <f t="shared" si="1"/>
        <v>46</v>
      </c>
    </row>
    <row r="21" spans="1:15" s="26" customFormat="1" ht="14.25">
      <c r="A21" s="64" t="s">
        <v>125</v>
      </c>
      <c r="B21" s="64" t="s">
        <v>124</v>
      </c>
      <c r="C21" s="23">
        <v>6</v>
      </c>
      <c r="D21" s="23">
        <v>4</v>
      </c>
      <c r="E21" s="23">
        <v>4</v>
      </c>
      <c r="F21" s="23">
        <v>5</v>
      </c>
      <c r="G21" s="23">
        <v>6</v>
      </c>
      <c r="H21" s="23">
        <v>4</v>
      </c>
      <c r="I21" s="23">
        <v>2</v>
      </c>
      <c r="J21" s="23">
        <v>0</v>
      </c>
      <c r="K21" s="24">
        <v>4</v>
      </c>
      <c r="L21" s="24">
        <v>4</v>
      </c>
      <c r="M21" s="24">
        <v>2</v>
      </c>
      <c r="N21" s="24">
        <v>2</v>
      </c>
      <c r="O21" s="39">
        <f t="shared" si="1"/>
        <v>43</v>
      </c>
    </row>
    <row r="22" spans="1:15" s="26" customFormat="1" ht="14.25">
      <c r="A22" s="25" t="s">
        <v>106</v>
      </c>
      <c r="B22" s="25" t="s">
        <v>107</v>
      </c>
      <c r="C22" s="24">
        <v>3</v>
      </c>
      <c r="D22" s="24">
        <v>1</v>
      </c>
      <c r="E22" s="24">
        <v>2</v>
      </c>
      <c r="F22" s="24">
        <v>3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5</v>
      </c>
      <c r="M22" s="24">
        <v>3</v>
      </c>
      <c r="N22" s="24">
        <v>6</v>
      </c>
      <c r="O22" s="39">
        <f t="shared" si="1"/>
        <v>23</v>
      </c>
    </row>
    <row r="23" spans="1:15" s="26" customFormat="1" ht="14.25">
      <c r="A23" s="33" t="s">
        <v>263</v>
      </c>
      <c r="B23" s="33" t="s">
        <v>264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2</v>
      </c>
      <c r="I23" s="24">
        <v>1</v>
      </c>
      <c r="J23" s="24">
        <v>6</v>
      </c>
      <c r="K23" s="24">
        <v>2</v>
      </c>
      <c r="L23" s="24">
        <v>3</v>
      </c>
      <c r="M23" s="24">
        <v>1</v>
      </c>
      <c r="N23" s="24">
        <v>1</v>
      </c>
      <c r="O23" s="39">
        <f t="shared" si="1"/>
        <v>16</v>
      </c>
    </row>
    <row r="24" spans="1:15" s="26" customFormat="1" ht="14.25">
      <c r="A24" s="55" t="s">
        <v>149</v>
      </c>
      <c r="B24" s="55" t="s">
        <v>150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9</v>
      </c>
      <c r="K24" s="24">
        <v>3</v>
      </c>
      <c r="L24" s="24">
        <v>0</v>
      </c>
      <c r="M24" s="24">
        <v>0</v>
      </c>
      <c r="N24" s="24">
        <v>0</v>
      </c>
      <c r="O24" s="39">
        <f t="shared" si="1"/>
        <v>12</v>
      </c>
    </row>
    <row r="25" spans="1:15" ht="14.25">
      <c r="A25" s="55" t="s">
        <v>316</v>
      </c>
      <c r="B25" s="55" t="s">
        <v>172</v>
      </c>
      <c r="C25" s="24">
        <v>0</v>
      </c>
      <c r="D25" s="24">
        <v>0</v>
      </c>
      <c r="E25" s="24">
        <v>0</v>
      </c>
      <c r="F25" s="24">
        <v>0</v>
      </c>
      <c r="G25" s="24">
        <v>3</v>
      </c>
      <c r="H25" s="24">
        <v>3</v>
      </c>
      <c r="I25" s="24">
        <v>4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39">
        <f t="shared" si="1"/>
        <v>10</v>
      </c>
    </row>
    <row r="26" spans="1:15" s="71" customFormat="1" ht="14.25">
      <c r="A26" s="156" t="s">
        <v>20</v>
      </c>
      <c r="B26" s="157"/>
      <c r="C26" s="111"/>
      <c r="D26" s="111"/>
      <c r="E26" s="111"/>
      <c r="F26" s="111"/>
      <c r="G26" s="111"/>
      <c r="H26" s="111"/>
      <c r="I26" s="111"/>
      <c r="J26" s="111"/>
      <c r="K26" s="113"/>
      <c r="L26" s="111"/>
      <c r="M26" s="114"/>
      <c r="N26" s="111"/>
      <c r="O26" s="73"/>
    </row>
    <row r="27" spans="1:15" s="26" customFormat="1" ht="14.25">
      <c r="A27" s="26" t="s">
        <v>195</v>
      </c>
      <c r="B27" s="26" t="s">
        <v>209</v>
      </c>
      <c r="C27" s="26">
        <v>4</v>
      </c>
      <c r="D27" s="26">
        <v>6</v>
      </c>
      <c r="E27" s="26">
        <v>9</v>
      </c>
      <c r="F27" s="26">
        <v>8</v>
      </c>
      <c r="G27" s="24">
        <v>3</v>
      </c>
      <c r="H27" s="24">
        <v>2</v>
      </c>
      <c r="I27" s="123">
        <v>7</v>
      </c>
      <c r="J27" s="123">
        <v>9</v>
      </c>
      <c r="K27" s="123">
        <v>9</v>
      </c>
      <c r="L27" s="39">
        <v>0</v>
      </c>
      <c r="M27" s="24">
        <v>5</v>
      </c>
      <c r="N27" s="24">
        <v>8</v>
      </c>
      <c r="O27" s="54">
        <f aca="true" t="shared" si="2" ref="O27:O38">SUM(C27:N27)</f>
        <v>70</v>
      </c>
    </row>
    <row r="28" spans="1:15" s="26" customFormat="1" ht="14.25">
      <c r="A28" s="26" t="s">
        <v>59</v>
      </c>
      <c r="B28" s="26" t="s">
        <v>176</v>
      </c>
      <c r="C28" s="26">
        <v>7</v>
      </c>
      <c r="D28" s="26">
        <v>7</v>
      </c>
      <c r="E28" s="26">
        <v>2</v>
      </c>
      <c r="F28" s="26">
        <v>3</v>
      </c>
      <c r="G28" s="26">
        <v>8</v>
      </c>
      <c r="H28" s="26">
        <v>8</v>
      </c>
      <c r="I28" s="123">
        <v>6</v>
      </c>
      <c r="J28" s="123">
        <v>8</v>
      </c>
      <c r="K28" s="123">
        <v>1</v>
      </c>
      <c r="L28" s="24">
        <v>8</v>
      </c>
      <c r="M28" s="24">
        <v>7</v>
      </c>
      <c r="N28" s="24">
        <v>5</v>
      </c>
      <c r="O28" s="54">
        <f t="shared" si="2"/>
        <v>70</v>
      </c>
    </row>
    <row r="29" spans="1:15" s="26" customFormat="1" ht="14.25">
      <c r="A29" s="26" t="s">
        <v>293</v>
      </c>
      <c r="B29" s="26" t="s">
        <v>137</v>
      </c>
      <c r="C29" s="26">
        <v>6</v>
      </c>
      <c r="D29" s="26">
        <v>4</v>
      </c>
      <c r="E29" s="26">
        <v>4</v>
      </c>
      <c r="F29" s="26">
        <v>2</v>
      </c>
      <c r="G29" s="26">
        <v>2</v>
      </c>
      <c r="H29" s="26">
        <v>7</v>
      </c>
      <c r="I29" s="40">
        <v>9</v>
      </c>
      <c r="J29" s="123">
        <v>5</v>
      </c>
      <c r="K29" s="123">
        <v>8</v>
      </c>
      <c r="L29" s="24">
        <v>5</v>
      </c>
      <c r="M29" s="24">
        <v>0</v>
      </c>
      <c r="N29" s="24">
        <v>3</v>
      </c>
      <c r="O29" s="39">
        <f t="shared" si="2"/>
        <v>55</v>
      </c>
    </row>
    <row r="30" spans="1:15" s="26" customFormat="1" ht="14.25">
      <c r="A30" s="25" t="s">
        <v>106</v>
      </c>
      <c r="B30" s="25" t="s">
        <v>107</v>
      </c>
      <c r="C30" s="26">
        <v>9</v>
      </c>
      <c r="D30" s="26">
        <v>3</v>
      </c>
      <c r="E30" s="26">
        <v>5</v>
      </c>
      <c r="F30" s="26">
        <v>6</v>
      </c>
      <c r="G30" s="24">
        <v>0</v>
      </c>
      <c r="H30" s="24">
        <v>0</v>
      </c>
      <c r="I30" s="123">
        <v>0</v>
      </c>
      <c r="J30" s="123">
        <v>4</v>
      </c>
      <c r="K30" s="123">
        <v>7</v>
      </c>
      <c r="L30" s="24">
        <v>6</v>
      </c>
      <c r="M30" s="24">
        <v>2</v>
      </c>
      <c r="N30" s="24">
        <v>6</v>
      </c>
      <c r="O30" s="39">
        <f t="shared" si="2"/>
        <v>48</v>
      </c>
    </row>
    <row r="31" spans="1:15" s="26" customFormat="1" ht="14.25">
      <c r="A31" s="26" t="s">
        <v>149</v>
      </c>
      <c r="B31" s="26" t="s">
        <v>150</v>
      </c>
      <c r="C31" s="26">
        <v>3</v>
      </c>
      <c r="D31" s="26">
        <v>5</v>
      </c>
      <c r="E31" s="26">
        <v>0</v>
      </c>
      <c r="F31" s="26">
        <v>0</v>
      </c>
      <c r="G31" s="26">
        <v>7</v>
      </c>
      <c r="H31" s="26">
        <v>0</v>
      </c>
      <c r="I31" s="40">
        <v>8</v>
      </c>
      <c r="J31" s="123">
        <v>0</v>
      </c>
      <c r="K31" s="40">
        <v>3</v>
      </c>
      <c r="L31" s="39">
        <v>0</v>
      </c>
      <c r="M31" s="24">
        <v>0</v>
      </c>
      <c r="N31" s="24">
        <v>0</v>
      </c>
      <c r="O31" s="39">
        <f t="shared" si="2"/>
        <v>26</v>
      </c>
    </row>
    <row r="32" spans="1:15" s="26" customFormat="1" ht="14.25">
      <c r="A32" s="64" t="s">
        <v>101</v>
      </c>
      <c r="B32" s="64" t="s">
        <v>255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40">
        <v>0</v>
      </c>
      <c r="J32" s="40">
        <v>6</v>
      </c>
      <c r="K32" s="40">
        <v>6</v>
      </c>
      <c r="L32" s="39">
        <v>9</v>
      </c>
      <c r="M32" s="39">
        <v>0</v>
      </c>
      <c r="N32" s="24">
        <v>0</v>
      </c>
      <c r="O32" s="39">
        <f t="shared" si="2"/>
        <v>21</v>
      </c>
    </row>
    <row r="33" spans="1:15" s="26" customFormat="1" ht="14.25">
      <c r="A33" s="29" t="s">
        <v>85</v>
      </c>
      <c r="B33" s="29" t="s">
        <v>254</v>
      </c>
      <c r="C33" s="26">
        <v>5</v>
      </c>
      <c r="D33" s="26">
        <v>8</v>
      </c>
      <c r="E33" s="26">
        <v>1</v>
      </c>
      <c r="F33" s="26">
        <v>1</v>
      </c>
      <c r="G33" s="26">
        <v>1</v>
      </c>
      <c r="H33" s="26">
        <v>3</v>
      </c>
      <c r="I33" s="40">
        <v>1</v>
      </c>
      <c r="J33" s="123">
        <v>0</v>
      </c>
      <c r="K33" s="123">
        <v>0</v>
      </c>
      <c r="L33" s="39">
        <v>0</v>
      </c>
      <c r="M33" s="24">
        <v>0</v>
      </c>
      <c r="N33" s="24">
        <v>0</v>
      </c>
      <c r="O33" s="39">
        <f t="shared" si="2"/>
        <v>20</v>
      </c>
    </row>
    <row r="34" spans="1:15" s="26" customFormat="1" ht="14.25">
      <c r="A34" s="64" t="s">
        <v>125</v>
      </c>
      <c r="B34" s="64" t="s">
        <v>124</v>
      </c>
      <c r="C34" s="26">
        <v>1</v>
      </c>
      <c r="D34" s="26">
        <v>0</v>
      </c>
      <c r="E34" s="26">
        <v>3</v>
      </c>
      <c r="F34" s="26">
        <v>5</v>
      </c>
      <c r="G34" s="26">
        <v>0</v>
      </c>
      <c r="H34" s="26">
        <v>0</v>
      </c>
      <c r="I34" s="123">
        <v>0</v>
      </c>
      <c r="J34" s="123">
        <v>2</v>
      </c>
      <c r="K34" s="123">
        <v>5</v>
      </c>
      <c r="L34" s="39">
        <v>0</v>
      </c>
      <c r="M34" s="24">
        <v>3</v>
      </c>
      <c r="N34" s="24">
        <v>0</v>
      </c>
      <c r="O34" s="39">
        <f t="shared" si="2"/>
        <v>19</v>
      </c>
    </row>
    <row r="35" spans="1:15" s="26" customFormat="1" ht="14.25">
      <c r="A35" s="64" t="s">
        <v>263</v>
      </c>
      <c r="B35" s="64" t="s">
        <v>264</v>
      </c>
      <c r="C35" s="26">
        <v>0</v>
      </c>
      <c r="D35" s="26">
        <v>0</v>
      </c>
      <c r="E35" s="26">
        <v>0</v>
      </c>
      <c r="F35" s="26">
        <v>0</v>
      </c>
      <c r="G35" s="26">
        <v>5</v>
      </c>
      <c r="H35" s="26">
        <v>6</v>
      </c>
      <c r="I35" s="40">
        <v>3</v>
      </c>
      <c r="J35" s="123">
        <v>0</v>
      </c>
      <c r="K35" s="123">
        <v>0</v>
      </c>
      <c r="L35" s="39">
        <v>0</v>
      </c>
      <c r="M35" s="39">
        <v>0</v>
      </c>
      <c r="N35" s="24">
        <v>0</v>
      </c>
      <c r="O35" s="39">
        <f t="shared" si="2"/>
        <v>14</v>
      </c>
    </row>
    <row r="36" spans="1:15" s="26" customFormat="1" ht="14.25">
      <c r="A36" s="64" t="s">
        <v>396</v>
      </c>
      <c r="B36" s="64" t="s">
        <v>250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123">
        <v>0</v>
      </c>
      <c r="J36" s="123">
        <v>0</v>
      </c>
      <c r="K36" s="123">
        <v>0</v>
      </c>
      <c r="L36" s="39">
        <v>0</v>
      </c>
      <c r="M36" s="24">
        <v>4</v>
      </c>
      <c r="N36" s="24">
        <v>4</v>
      </c>
      <c r="O36" s="39">
        <f t="shared" si="2"/>
        <v>8</v>
      </c>
    </row>
    <row r="37" spans="1:15" s="26" customFormat="1" ht="14.25">
      <c r="A37" s="64" t="s">
        <v>260</v>
      </c>
      <c r="B37" s="64" t="s">
        <v>69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123">
        <v>0</v>
      </c>
      <c r="J37" s="123">
        <v>0</v>
      </c>
      <c r="K37" s="123">
        <v>0</v>
      </c>
      <c r="L37" s="24">
        <v>3</v>
      </c>
      <c r="M37" s="24">
        <v>0</v>
      </c>
      <c r="N37" s="24">
        <v>0</v>
      </c>
      <c r="O37" s="39">
        <f t="shared" si="2"/>
        <v>3</v>
      </c>
    </row>
    <row r="38" spans="1:15" s="26" customFormat="1" ht="14.25">
      <c r="A38" s="26" t="s">
        <v>252</v>
      </c>
      <c r="B38" s="26" t="s">
        <v>253</v>
      </c>
      <c r="C38" s="26">
        <v>0</v>
      </c>
      <c r="D38" s="26">
        <v>1</v>
      </c>
      <c r="E38" s="26">
        <v>0</v>
      </c>
      <c r="F38" s="26">
        <v>0</v>
      </c>
      <c r="G38" s="26">
        <v>0</v>
      </c>
      <c r="H38" s="26">
        <v>0</v>
      </c>
      <c r="I38" s="40">
        <v>0</v>
      </c>
      <c r="J38" s="123">
        <v>0</v>
      </c>
      <c r="K38" s="123">
        <v>0</v>
      </c>
      <c r="L38" s="39">
        <v>0</v>
      </c>
      <c r="M38" s="39">
        <v>0</v>
      </c>
      <c r="N38" s="24">
        <v>0</v>
      </c>
      <c r="O38" s="54">
        <f t="shared" si="2"/>
        <v>1</v>
      </c>
    </row>
    <row r="39" spans="1:14" s="71" customFormat="1" ht="14.25">
      <c r="A39" s="156" t="s">
        <v>21</v>
      </c>
      <c r="B39" s="157"/>
      <c r="C39" s="69"/>
      <c r="D39" s="69"/>
      <c r="E39" s="69"/>
      <c r="F39" s="69"/>
      <c r="G39" s="69"/>
      <c r="H39" s="69"/>
      <c r="I39" s="69"/>
      <c r="J39" s="69"/>
      <c r="K39" s="113"/>
      <c r="L39" s="111"/>
      <c r="M39" s="114"/>
      <c r="N39" s="111"/>
    </row>
    <row r="40" spans="1:15" s="26" customFormat="1" ht="14.25">
      <c r="A40" s="25" t="s">
        <v>378</v>
      </c>
      <c r="B40" s="25" t="s">
        <v>360</v>
      </c>
      <c r="C40" s="24">
        <v>0</v>
      </c>
      <c r="D40" s="24">
        <v>0</v>
      </c>
      <c r="E40" s="24">
        <v>0</v>
      </c>
      <c r="F40" s="24">
        <v>0</v>
      </c>
      <c r="G40" s="24">
        <v>7</v>
      </c>
      <c r="H40" s="24">
        <v>7</v>
      </c>
      <c r="I40" s="24">
        <v>6</v>
      </c>
      <c r="J40" s="24">
        <v>6</v>
      </c>
      <c r="K40" s="24">
        <v>6</v>
      </c>
      <c r="L40" s="24">
        <v>7</v>
      </c>
      <c r="M40" s="24">
        <v>6</v>
      </c>
      <c r="N40" s="24">
        <v>6</v>
      </c>
      <c r="O40" s="54">
        <f aca="true" t="shared" si="3" ref="O40:O47">SUM(C40:N40)</f>
        <v>51</v>
      </c>
    </row>
    <row r="41" spans="1:15" s="26" customFormat="1" ht="14.25">
      <c r="A41" s="55" t="s">
        <v>138</v>
      </c>
      <c r="B41" s="55" t="s">
        <v>137</v>
      </c>
      <c r="C41" s="24">
        <v>3</v>
      </c>
      <c r="D41" s="24">
        <v>3</v>
      </c>
      <c r="E41" s="24">
        <v>1</v>
      </c>
      <c r="F41" s="24">
        <v>1</v>
      </c>
      <c r="G41" s="24">
        <v>7</v>
      </c>
      <c r="H41" s="24">
        <v>7</v>
      </c>
      <c r="I41" s="24">
        <v>8</v>
      </c>
      <c r="J41" s="24">
        <v>3</v>
      </c>
      <c r="K41" s="24">
        <v>3</v>
      </c>
      <c r="L41" s="24">
        <v>8</v>
      </c>
      <c r="M41" s="24">
        <v>4</v>
      </c>
      <c r="N41" s="24">
        <v>1</v>
      </c>
      <c r="O41" s="54">
        <f t="shared" si="3"/>
        <v>49</v>
      </c>
    </row>
    <row r="42" spans="1:15" s="26" customFormat="1" ht="14.25">
      <c r="A42" s="64" t="s">
        <v>125</v>
      </c>
      <c r="B42" s="64" t="s">
        <v>124</v>
      </c>
      <c r="C42" s="24">
        <v>2</v>
      </c>
      <c r="D42" s="24">
        <v>2</v>
      </c>
      <c r="E42" s="24">
        <v>0</v>
      </c>
      <c r="F42" s="24">
        <v>0</v>
      </c>
      <c r="G42" s="24">
        <v>5</v>
      </c>
      <c r="H42" s="24">
        <v>6</v>
      </c>
      <c r="I42" s="24">
        <v>5</v>
      </c>
      <c r="J42" s="24">
        <v>0</v>
      </c>
      <c r="K42" s="24">
        <v>0</v>
      </c>
      <c r="L42" s="24">
        <v>3</v>
      </c>
      <c r="M42" s="24">
        <v>1</v>
      </c>
      <c r="N42" s="24">
        <v>2</v>
      </c>
      <c r="O42" s="54">
        <f t="shared" si="3"/>
        <v>26</v>
      </c>
    </row>
    <row r="43" spans="1:15" s="26" customFormat="1" ht="14.25">
      <c r="A43" s="25" t="s">
        <v>263</v>
      </c>
      <c r="B43" s="25" t="s">
        <v>264</v>
      </c>
      <c r="C43" s="24">
        <v>1</v>
      </c>
      <c r="D43" s="24">
        <v>1</v>
      </c>
      <c r="E43" s="24">
        <v>0</v>
      </c>
      <c r="F43" s="24">
        <v>0</v>
      </c>
      <c r="G43" s="24">
        <v>3</v>
      </c>
      <c r="H43" s="24">
        <v>3</v>
      </c>
      <c r="I43" s="24">
        <v>3</v>
      </c>
      <c r="J43" s="24">
        <v>0</v>
      </c>
      <c r="K43" s="24">
        <v>0</v>
      </c>
      <c r="L43" s="24">
        <v>1</v>
      </c>
      <c r="M43" s="24">
        <v>0</v>
      </c>
      <c r="N43" s="24">
        <v>0</v>
      </c>
      <c r="O43" s="54">
        <f t="shared" si="3"/>
        <v>12</v>
      </c>
    </row>
    <row r="44" spans="1:15" s="26" customFormat="1" ht="14.25">
      <c r="A44" s="64" t="s">
        <v>101</v>
      </c>
      <c r="B44" s="64" t="s">
        <v>255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4</v>
      </c>
      <c r="M44" s="24">
        <v>2</v>
      </c>
      <c r="N44" s="24">
        <v>3</v>
      </c>
      <c r="O44" s="54">
        <f t="shared" si="3"/>
        <v>9</v>
      </c>
    </row>
    <row r="45" spans="1:15" s="26" customFormat="1" ht="14.25">
      <c r="A45" s="33" t="s">
        <v>377</v>
      </c>
      <c r="B45" s="33" t="s">
        <v>376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6</v>
      </c>
      <c r="M45" s="24">
        <v>0</v>
      </c>
      <c r="N45" s="24">
        <v>0</v>
      </c>
      <c r="O45" s="54">
        <f t="shared" si="3"/>
        <v>6</v>
      </c>
    </row>
    <row r="46" spans="1:15" s="26" customFormat="1" ht="14.25">
      <c r="A46" s="64" t="s">
        <v>122</v>
      </c>
      <c r="B46" s="64" t="s">
        <v>111</v>
      </c>
      <c r="C46" s="24">
        <v>0</v>
      </c>
      <c r="D46" s="24">
        <v>0</v>
      </c>
      <c r="E46" s="24">
        <v>0</v>
      </c>
      <c r="F46" s="24">
        <v>0</v>
      </c>
      <c r="G46" s="24">
        <v>2</v>
      </c>
      <c r="H46" s="24">
        <v>2</v>
      </c>
      <c r="I46" s="24">
        <v>2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54">
        <f t="shared" si="3"/>
        <v>6</v>
      </c>
    </row>
    <row r="47" spans="1:15" s="26" customFormat="1" ht="14.25">
      <c r="A47" s="64" t="s">
        <v>249</v>
      </c>
      <c r="B47" s="64" t="s">
        <v>250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1</v>
      </c>
      <c r="K47" s="24">
        <v>1</v>
      </c>
      <c r="L47" s="24">
        <v>0</v>
      </c>
      <c r="M47" s="24">
        <v>0</v>
      </c>
      <c r="N47" s="24">
        <v>0</v>
      </c>
      <c r="O47" s="54">
        <f t="shared" si="3"/>
        <v>2</v>
      </c>
    </row>
    <row r="48" spans="1:15" s="71" customFormat="1" ht="14.25">
      <c r="A48" s="156" t="s">
        <v>22</v>
      </c>
      <c r="B48" s="157"/>
      <c r="C48" s="111"/>
      <c r="D48" s="111"/>
      <c r="E48" s="111"/>
      <c r="F48" s="111"/>
      <c r="G48" s="111"/>
      <c r="H48" s="111"/>
      <c r="I48" s="111"/>
      <c r="J48" s="111"/>
      <c r="K48" s="113"/>
      <c r="L48" s="111"/>
      <c r="M48" s="114"/>
      <c r="N48" s="111"/>
      <c r="O48" s="75"/>
    </row>
    <row r="49" spans="1:15" s="26" customFormat="1" ht="14.25">
      <c r="A49" s="116" t="s">
        <v>85</v>
      </c>
      <c r="B49" s="116" t="s">
        <v>254</v>
      </c>
      <c r="C49" s="24">
        <v>4</v>
      </c>
      <c r="D49" s="24">
        <v>4</v>
      </c>
      <c r="E49" s="24">
        <v>2</v>
      </c>
      <c r="F49" s="24">
        <v>2</v>
      </c>
      <c r="G49" s="24">
        <v>2</v>
      </c>
      <c r="H49" s="24">
        <v>2</v>
      </c>
      <c r="I49" s="24">
        <v>2</v>
      </c>
      <c r="J49" s="24">
        <v>2</v>
      </c>
      <c r="K49" s="24">
        <v>3</v>
      </c>
      <c r="L49" s="24">
        <v>1</v>
      </c>
      <c r="M49" s="24">
        <v>3</v>
      </c>
      <c r="N49" s="24">
        <v>3</v>
      </c>
      <c r="O49" s="68">
        <f aca="true" t="shared" si="4" ref="O49:O54">SUM(C49:N49)</f>
        <v>30</v>
      </c>
    </row>
    <row r="50" spans="1:15" s="26" customFormat="1" ht="14.25">
      <c r="A50" s="116" t="s">
        <v>267</v>
      </c>
      <c r="B50" s="116" t="s">
        <v>268</v>
      </c>
      <c r="C50" s="24">
        <v>3</v>
      </c>
      <c r="D50" s="24">
        <v>2</v>
      </c>
      <c r="E50" s="24">
        <v>1</v>
      </c>
      <c r="F50" s="24">
        <v>1</v>
      </c>
      <c r="G50" s="24">
        <v>1</v>
      </c>
      <c r="H50" s="24">
        <v>1</v>
      </c>
      <c r="I50" s="24">
        <v>1</v>
      </c>
      <c r="J50" s="24">
        <v>0</v>
      </c>
      <c r="K50" s="24">
        <v>0</v>
      </c>
      <c r="L50" s="24">
        <v>3</v>
      </c>
      <c r="M50" s="24">
        <v>0</v>
      </c>
      <c r="N50" s="24">
        <v>0</v>
      </c>
      <c r="O50" s="68">
        <f t="shared" si="4"/>
        <v>13</v>
      </c>
    </row>
    <row r="51" spans="1:15" s="26" customFormat="1" ht="14.25">
      <c r="A51" s="33" t="s">
        <v>377</v>
      </c>
      <c r="B51" s="33" t="s">
        <v>376</v>
      </c>
      <c r="C51" s="24">
        <v>0</v>
      </c>
      <c r="D51" s="24">
        <v>0</v>
      </c>
      <c r="E51" s="24">
        <v>0</v>
      </c>
      <c r="F51" s="24">
        <v>0</v>
      </c>
      <c r="G51" s="119">
        <v>0</v>
      </c>
      <c r="H51" s="119">
        <v>0</v>
      </c>
      <c r="I51" s="24">
        <v>0</v>
      </c>
      <c r="J51" s="24">
        <v>0</v>
      </c>
      <c r="K51" s="24">
        <v>0</v>
      </c>
      <c r="L51" s="24">
        <v>4</v>
      </c>
      <c r="M51" s="24">
        <v>1</v>
      </c>
      <c r="N51" s="24">
        <v>1</v>
      </c>
      <c r="O51" s="68">
        <f t="shared" si="4"/>
        <v>6</v>
      </c>
    </row>
    <row r="52" spans="1:15" s="26" customFormat="1" ht="14.25">
      <c r="A52" s="25" t="s">
        <v>280</v>
      </c>
      <c r="B52" s="25" t="s">
        <v>235</v>
      </c>
      <c r="C52" s="24">
        <v>2</v>
      </c>
      <c r="D52" s="24">
        <v>3</v>
      </c>
      <c r="E52" s="24">
        <v>0</v>
      </c>
      <c r="F52" s="24">
        <v>0</v>
      </c>
      <c r="G52" s="119">
        <v>0</v>
      </c>
      <c r="H52" s="119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68">
        <f t="shared" si="4"/>
        <v>5</v>
      </c>
    </row>
    <row r="53" spans="1:15" s="26" customFormat="1" ht="14.25">
      <c r="A53" s="26" t="s">
        <v>293</v>
      </c>
      <c r="B53" s="26" t="s">
        <v>137</v>
      </c>
      <c r="C53" s="24">
        <v>0</v>
      </c>
      <c r="D53" s="24">
        <v>0</v>
      </c>
      <c r="E53" s="24">
        <v>0</v>
      </c>
      <c r="F53" s="24">
        <v>0</v>
      </c>
      <c r="G53" s="119">
        <v>0</v>
      </c>
      <c r="H53" s="119">
        <v>0</v>
      </c>
      <c r="I53" s="24">
        <v>0</v>
      </c>
      <c r="J53" s="24">
        <v>1</v>
      </c>
      <c r="K53" s="24">
        <v>1</v>
      </c>
      <c r="L53" s="24">
        <v>0</v>
      </c>
      <c r="M53" s="24">
        <v>0</v>
      </c>
      <c r="N53" s="24">
        <v>0</v>
      </c>
      <c r="O53" s="68">
        <f t="shared" si="4"/>
        <v>2</v>
      </c>
    </row>
    <row r="54" spans="1:15" s="26" customFormat="1" ht="14.25">
      <c r="A54" s="33" t="s">
        <v>263</v>
      </c>
      <c r="B54" s="33" t="s">
        <v>264</v>
      </c>
      <c r="C54" s="23">
        <v>1</v>
      </c>
      <c r="D54" s="23">
        <v>1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4">
        <v>0</v>
      </c>
      <c r="L54" s="24">
        <v>0</v>
      </c>
      <c r="M54" s="24">
        <v>0</v>
      </c>
      <c r="N54" s="24">
        <v>0</v>
      </c>
      <c r="O54" s="68">
        <f t="shared" si="4"/>
        <v>2</v>
      </c>
    </row>
    <row r="55" spans="1:15" s="71" customFormat="1" ht="14.25">
      <c r="A55" s="156" t="s">
        <v>13</v>
      </c>
      <c r="B55" s="157"/>
      <c r="C55" s="69"/>
      <c r="D55" s="69"/>
      <c r="E55" s="69"/>
      <c r="F55" s="69"/>
      <c r="G55" s="69"/>
      <c r="H55" s="69"/>
      <c r="I55" s="69"/>
      <c r="J55" s="69"/>
      <c r="K55" s="113"/>
      <c r="L55" s="111"/>
      <c r="M55" s="114"/>
      <c r="N55" s="111"/>
      <c r="O55" s="73"/>
    </row>
    <row r="56" spans="1:17" s="26" customFormat="1" ht="14.25">
      <c r="A56" s="55" t="s">
        <v>138</v>
      </c>
      <c r="B56" s="55" t="s">
        <v>137</v>
      </c>
      <c r="C56" s="24">
        <v>5</v>
      </c>
      <c r="D56" s="24">
        <v>4</v>
      </c>
      <c r="E56" s="24">
        <v>3</v>
      </c>
      <c r="F56" s="24">
        <v>5</v>
      </c>
      <c r="G56" s="24">
        <v>9</v>
      </c>
      <c r="H56" s="24">
        <v>9</v>
      </c>
      <c r="I56" s="24">
        <v>9</v>
      </c>
      <c r="J56" s="24">
        <v>8</v>
      </c>
      <c r="K56" s="24">
        <v>8</v>
      </c>
      <c r="L56" s="24">
        <v>5</v>
      </c>
      <c r="M56" s="24">
        <v>5</v>
      </c>
      <c r="N56" s="24">
        <v>5</v>
      </c>
      <c r="O56" s="39">
        <f aca="true" t="shared" si="5" ref="O56:O63">SUM(C56:N56)</f>
        <v>75</v>
      </c>
      <c r="P56"/>
      <c r="Q56"/>
    </row>
    <row r="57" spans="1:15" s="26" customFormat="1" ht="14.25">
      <c r="A57" s="19" t="s">
        <v>73</v>
      </c>
      <c r="B57" s="19" t="s">
        <v>93</v>
      </c>
      <c r="C57" s="3">
        <v>6</v>
      </c>
      <c r="D57" s="3">
        <v>6</v>
      </c>
      <c r="E57" s="3">
        <v>6</v>
      </c>
      <c r="F57" s="3">
        <v>6</v>
      </c>
      <c r="G57" s="3">
        <v>6</v>
      </c>
      <c r="H57" s="3">
        <v>5</v>
      </c>
      <c r="I57" s="3">
        <v>3</v>
      </c>
      <c r="J57" s="3">
        <v>5</v>
      </c>
      <c r="K57" s="35">
        <v>6</v>
      </c>
      <c r="L57" s="35">
        <v>0</v>
      </c>
      <c r="M57" s="35">
        <v>7</v>
      </c>
      <c r="N57" s="35">
        <v>8</v>
      </c>
      <c r="O57" s="39">
        <f t="shared" si="5"/>
        <v>64</v>
      </c>
    </row>
    <row r="58" spans="1:15" s="26" customFormat="1" ht="14.25">
      <c r="A58" s="55" t="s">
        <v>185</v>
      </c>
      <c r="B58" s="55" t="s">
        <v>186</v>
      </c>
      <c r="C58" s="24">
        <v>0</v>
      </c>
      <c r="D58" s="24">
        <v>0</v>
      </c>
      <c r="E58" s="24">
        <v>0</v>
      </c>
      <c r="F58" s="24">
        <v>0</v>
      </c>
      <c r="G58" s="24">
        <v>7</v>
      </c>
      <c r="H58" s="24">
        <v>7</v>
      </c>
      <c r="I58" s="24">
        <v>7</v>
      </c>
      <c r="J58" s="24">
        <v>9</v>
      </c>
      <c r="K58" s="24">
        <v>9</v>
      </c>
      <c r="L58" s="24">
        <v>8</v>
      </c>
      <c r="M58" s="24">
        <v>8</v>
      </c>
      <c r="N58" s="24">
        <v>6</v>
      </c>
      <c r="O58" s="39">
        <f t="shared" si="5"/>
        <v>61</v>
      </c>
    </row>
    <row r="59" spans="1:17" ht="14.25">
      <c r="A59" s="31" t="s">
        <v>59</v>
      </c>
      <c r="B59" s="31" t="s">
        <v>176</v>
      </c>
      <c r="C59" s="23">
        <v>3</v>
      </c>
      <c r="D59" s="23">
        <v>2</v>
      </c>
      <c r="E59" s="23">
        <v>4</v>
      </c>
      <c r="F59" s="23">
        <v>3</v>
      </c>
      <c r="G59" s="23">
        <v>8</v>
      </c>
      <c r="H59" s="23">
        <v>8</v>
      </c>
      <c r="I59" s="23">
        <v>8</v>
      </c>
      <c r="J59" s="23">
        <v>6</v>
      </c>
      <c r="K59" s="24">
        <v>5</v>
      </c>
      <c r="L59" s="24">
        <v>0</v>
      </c>
      <c r="M59" s="24">
        <v>6</v>
      </c>
      <c r="N59" s="24">
        <v>7</v>
      </c>
      <c r="O59" s="39">
        <f t="shared" si="5"/>
        <v>60</v>
      </c>
      <c r="Q59" s="26"/>
    </row>
    <row r="60" spans="1:17" ht="14.25">
      <c r="A60" s="116" t="s">
        <v>105</v>
      </c>
      <c r="B60" s="116" t="s">
        <v>108</v>
      </c>
      <c r="C60" s="24">
        <v>2</v>
      </c>
      <c r="D60" s="24">
        <v>3</v>
      </c>
      <c r="E60" s="24">
        <v>2</v>
      </c>
      <c r="F60" s="24">
        <v>2</v>
      </c>
      <c r="G60" s="24">
        <v>4</v>
      </c>
      <c r="H60" s="24">
        <v>4</v>
      </c>
      <c r="I60" s="24">
        <v>5</v>
      </c>
      <c r="J60" s="24">
        <v>1</v>
      </c>
      <c r="K60" s="24">
        <v>0</v>
      </c>
      <c r="L60" s="24">
        <v>7</v>
      </c>
      <c r="M60" s="24">
        <v>9</v>
      </c>
      <c r="N60" s="24">
        <v>9</v>
      </c>
      <c r="O60" s="39">
        <f t="shared" si="5"/>
        <v>48</v>
      </c>
      <c r="Q60" s="26"/>
    </row>
    <row r="61" spans="1:17" ht="14.25">
      <c r="A61" s="116" t="s">
        <v>106</v>
      </c>
      <c r="B61" s="116" t="s">
        <v>107</v>
      </c>
      <c r="C61" s="3">
        <v>1</v>
      </c>
      <c r="D61" s="3">
        <v>1</v>
      </c>
      <c r="E61" s="3">
        <v>1</v>
      </c>
      <c r="F61" s="3">
        <v>1</v>
      </c>
      <c r="G61" s="3">
        <v>0</v>
      </c>
      <c r="H61" s="3">
        <v>0</v>
      </c>
      <c r="I61" s="3">
        <v>0</v>
      </c>
      <c r="J61" s="3">
        <v>3</v>
      </c>
      <c r="K61" s="35">
        <v>4</v>
      </c>
      <c r="L61" s="35">
        <v>2</v>
      </c>
      <c r="M61" s="35">
        <v>2</v>
      </c>
      <c r="N61" s="35">
        <v>3</v>
      </c>
      <c r="O61" s="39">
        <f t="shared" si="5"/>
        <v>18</v>
      </c>
      <c r="Q61" s="26"/>
    </row>
    <row r="62" spans="1:17" ht="14.25">
      <c r="A62" s="64" t="s">
        <v>101</v>
      </c>
      <c r="B62" s="64" t="s">
        <v>255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9</v>
      </c>
      <c r="M62" s="24">
        <v>4</v>
      </c>
      <c r="N62" s="24">
        <v>1</v>
      </c>
      <c r="O62" s="39">
        <f t="shared" si="5"/>
        <v>14</v>
      </c>
      <c r="Q62" s="26"/>
    </row>
    <row r="63" spans="1:15" s="26" customFormat="1" ht="14.25">
      <c r="A63" s="64" t="s">
        <v>249</v>
      </c>
      <c r="B63" s="64" t="s">
        <v>250</v>
      </c>
      <c r="C63" s="24">
        <v>0</v>
      </c>
      <c r="D63" s="24">
        <v>0</v>
      </c>
      <c r="E63" s="24">
        <v>0</v>
      </c>
      <c r="F63" s="24">
        <v>0</v>
      </c>
      <c r="G63" s="24">
        <v>3</v>
      </c>
      <c r="H63" s="24">
        <v>3</v>
      </c>
      <c r="I63" s="24">
        <v>4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39">
        <f t="shared" si="5"/>
        <v>10</v>
      </c>
    </row>
    <row r="64" spans="1:15" s="71" customFormat="1" ht="14.25">
      <c r="A64" s="156" t="s">
        <v>208</v>
      </c>
      <c r="B64" s="157"/>
      <c r="C64" s="69"/>
      <c r="D64" s="69"/>
      <c r="E64" s="69"/>
      <c r="F64" s="69"/>
      <c r="G64" s="69"/>
      <c r="H64" s="69"/>
      <c r="I64" s="69"/>
      <c r="J64" s="69"/>
      <c r="K64" s="113"/>
      <c r="L64" s="111"/>
      <c r="M64" s="114"/>
      <c r="N64" s="111"/>
      <c r="O64" s="74"/>
    </row>
    <row r="65" spans="1:15" ht="14.25">
      <c r="A65" s="116" t="s">
        <v>105</v>
      </c>
      <c r="B65" s="116" t="s">
        <v>108</v>
      </c>
      <c r="C65" s="63">
        <f aca="true" t="shared" si="6" ref="C65:N74">SUMIF($A$1:$A$64,$A65,C$1:C$64)</f>
        <v>9</v>
      </c>
      <c r="D65" s="63">
        <f t="shared" si="6"/>
        <v>10</v>
      </c>
      <c r="E65" s="63">
        <f t="shared" si="6"/>
        <v>8</v>
      </c>
      <c r="F65" s="63">
        <f t="shared" si="6"/>
        <v>6</v>
      </c>
      <c r="G65" s="63">
        <f t="shared" si="6"/>
        <v>13</v>
      </c>
      <c r="H65" s="63">
        <f t="shared" si="6"/>
        <v>13</v>
      </c>
      <c r="I65" s="63">
        <f t="shared" si="6"/>
        <v>13</v>
      </c>
      <c r="J65" s="63">
        <f t="shared" si="6"/>
        <v>9</v>
      </c>
      <c r="K65" s="63">
        <f t="shared" si="6"/>
        <v>7</v>
      </c>
      <c r="L65" s="63">
        <f t="shared" si="6"/>
        <v>9</v>
      </c>
      <c r="M65" s="63">
        <f t="shared" si="6"/>
        <v>17</v>
      </c>
      <c r="N65" s="63">
        <f t="shared" si="6"/>
        <v>14</v>
      </c>
      <c r="O65" s="54">
        <f aca="true" t="shared" si="7" ref="O65:O74">SUM(C65:N65)</f>
        <v>128</v>
      </c>
    </row>
    <row r="66" spans="1:15" ht="14.25">
      <c r="A66" s="55" t="s">
        <v>138</v>
      </c>
      <c r="B66" s="55" t="s">
        <v>137</v>
      </c>
      <c r="C66" s="63">
        <f t="shared" si="6"/>
        <v>8</v>
      </c>
      <c r="D66" s="63">
        <f t="shared" si="6"/>
        <v>7</v>
      </c>
      <c r="E66" s="63">
        <f t="shared" si="6"/>
        <v>4</v>
      </c>
      <c r="F66" s="63">
        <f t="shared" si="6"/>
        <v>6</v>
      </c>
      <c r="G66" s="63">
        <f t="shared" si="6"/>
        <v>16</v>
      </c>
      <c r="H66" s="63">
        <f t="shared" si="6"/>
        <v>16</v>
      </c>
      <c r="I66" s="63">
        <f t="shared" si="6"/>
        <v>17</v>
      </c>
      <c r="J66" s="63">
        <f t="shared" si="6"/>
        <v>11</v>
      </c>
      <c r="K66" s="63">
        <f t="shared" si="6"/>
        <v>11</v>
      </c>
      <c r="L66" s="63">
        <f t="shared" si="6"/>
        <v>13</v>
      </c>
      <c r="M66" s="63">
        <f t="shared" si="6"/>
        <v>9</v>
      </c>
      <c r="N66" s="63">
        <f t="shared" si="6"/>
        <v>6</v>
      </c>
      <c r="O66" s="54">
        <f t="shared" si="7"/>
        <v>124</v>
      </c>
    </row>
    <row r="67" spans="1:15" ht="14.25">
      <c r="A67" s="55" t="s">
        <v>262</v>
      </c>
      <c r="B67" s="55" t="s">
        <v>250</v>
      </c>
      <c r="C67" s="63">
        <f t="shared" si="6"/>
        <v>7</v>
      </c>
      <c r="D67" s="63">
        <f t="shared" si="6"/>
        <v>5</v>
      </c>
      <c r="E67" s="63">
        <f t="shared" si="6"/>
        <v>9</v>
      </c>
      <c r="F67" s="63">
        <f t="shared" si="6"/>
        <v>2</v>
      </c>
      <c r="G67" s="63">
        <f t="shared" si="6"/>
        <v>12</v>
      </c>
      <c r="H67" s="63">
        <f t="shared" si="6"/>
        <v>17</v>
      </c>
      <c r="I67" s="63">
        <f t="shared" si="6"/>
        <v>11</v>
      </c>
      <c r="J67" s="63">
        <f t="shared" si="6"/>
        <v>13</v>
      </c>
      <c r="K67" s="63">
        <f t="shared" si="6"/>
        <v>17</v>
      </c>
      <c r="L67" s="63">
        <f t="shared" si="6"/>
        <v>0</v>
      </c>
      <c r="M67" s="63">
        <f t="shared" si="6"/>
        <v>16</v>
      </c>
      <c r="N67" s="63">
        <f t="shared" si="6"/>
        <v>9</v>
      </c>
      <c r="O67" s="54">
        <f t="shared" si="7"/>
        <v>118</v>
      </c>
    </row>
    <row r="68" spans="1:15" ht="14.25">
      <c r="A68" s="64" t="s">
        <v>101</v>
      </c>
      <c r="B68" s="64" t="s">
        <v>255</v>
      </c>
      <c r="C68" s="63">
        <f t="shared" si="6"/>
        <v>4</v>
      </c>
      <c r="D68" s="63">
        <f t="shared" si="6"/>
        <v>6</v>
      </c>
      <c r="E68" s="63">
        <f t="shared" si="6"/>
        <v>5</v>
      </c>
      <c r="F68" s="63">
        <f t="shared" si="6"/>
        <v>6</v>
      </c>
      <c r="G68" s="63">
        <f t="shared" si="6"/>
        <v>7</v>
      </c>
      <c r="H68" s="63">
        <f t="shared" si="6"/>
        <v>5</v>
      </c>
      <c r="I68" s="63">
        <f t="shared" si="6"/>
        <v>7</v>
      </c>
      <c r="J68" s="63">
        <f t="shared" si="6"/>
        <v>13</v>
      </c>
      <c r="K68" s="63">
        <f t="shared" si="6"/>
        <v>12</v>
      </c>
      <c r="L68" s="63">
        <f t="shared" si="6"/>
        <v>28</v>
      </c>
      <c r="M68" s="63">
        <f t="shared" si="6"/>
        <v>13</v>
      </c>
      <c r="N68" s="63">
        <f t="shared" si="6"/>
        <v>7</v>
      </c>
      <c r="O68" s="54">
        <f t="shared" si="7"/>
        <v>113</v>
      </c>
    </row>
    <row r="69" spans="1:15" ht="14.25">
      <c r="A69" s="29" t="s">
        <v>85</v>
      </c>
      <c r="B69" s="29" t="s">
        <v>254</v>
      </c>
      <c r="C69" s="63">
        <f t="shared" si="6"/>
        <v>9</v>
      </c>
      <c r="D69" s="63">
        <f t="shared" si="6"/>
        <v>19</v>
      </c>
      <c r="E69" s="63">
        <f t="shared" si="6"/>
        <v>9</v>
      </c>
      <c r="F69" s="63">
        <f t="shared" si="6"/>
        <v>4</v>
      </c>
      <c r="G69" s="63">
        <f t="shared" si="6"/>
        <v>11</v>
      </c>
      <c r="H69" s="63">
        <f t="shared" si="6"/>
        <v>12</v>
      </c>
      <c r="I69" s="63">
        <f t="shared" si="6"/>
        <v>11</v>
      </c>
      <c r="J69" s="63">
        <f t="shared" si="6"/>
        <v>8</v>
      </c>
      <c r="K69" s="63">
        <f t="shared" si="6"/>
        <v>9</v>
      </c>
      <c r="L69" s="63">
        <f t="shared" si="6"/>
        <v>1</v>
      </c>
      <c r="M69" s="63">
        <f t="shared" si="6"/>
        <v>3</v>
      </c>
      <c r="N69" s="63">
        <f t="shared" si="6"/>
        <v>3</v>
      </c>
      <c r="O69" s="54">
        <f t="shared" si="7"/>
        <v>99</v>
      </c>
    </row>
    <row r="70" spans="1:15" ht="14.25">
      <c r="A70" s="116" t="s">
        <v>106</v>
      </c>
      <c r="B70" s="116" t="s">
        <v>107</v>
      </c>
      <c r="C70" s="63">
        <f t="shared" si="6"/>
        <v>13</v>
      </c>
      <c r="D70" s="63">
        <f t="shared" si="6"/>
        <v>5</v>
      </c>
      <c r="E70" s="63">
        <f t="shared" si="6"/>
        <v>8</v>
      </c>
      <c r="F70" s="63">
        <f t="shared" si="6"/>
        <v>10</v>
      </c>
      <c r="G70" s="63">
        <f t="shared" si="6"/>
        <v>0</v>
      </c>
      <c r="H70" s="63">
        <f t="shared" si="6"/>
        <v>0</v>
      </c>
      <c r="I70" s="63">
        <f t="shared" si="6"/>
        <v>0</v>
      </c>
      <c r="J70" s="63">
        <f t="shared" si="6"/>
        <v>7</v>
      </c>
      <c r="K70" s="63">
        <f t="shared" si="6"/>
        <v>11</v>
      </c>
      <c r="L70" s="63">
        <f t="shared" si="6"/>
        <v>13</v>
      </c>
      <c r="M70" s="63">
        <f t="shared" si="6"/>
        <v>7</v>
      </c>
      <c r="N70" s="63">
        <f t="shared" si="6"/>
        <v>15</v>
      </c>
      <c r="O70" s="54">
        <f t="shared" si="7"/>
        <v>89</v>
      </c>
    </row>
    <row r="71" spans="1:15" ht="14.25">
      <c r="A71" s="64" t="s">
        <v>125</v>
      </c>
      <c r="B71" s="64" t="s">
        <v>124</v>
      </c>
      <c r="C71" s="63">
        <f t="shared" si="6"/>
        <v>9</v>
      </c>
      <c r="D71" s="63">
        <f t="shared" si="6"/>
        <v>6</v>
      </c>
      <c r="E71" s="63">
        <f t="shared" si="6"/>
        <v>7</v>
      </c>
      <c r="F71" s="63">
        <f t="shared" si="6"/>
        <v>10</v>
      </c>
      <c r="G71" s="63">
        <f t="shared" si="6"/>
        <v>11</v>
      </c>
      <c r="H71" s="63">
        <f t="shared" si="6"/>
        <v>10</v>
      </c>
      <c r="I71" s="63">
        <f t="shared" si="6"/>
        <v>7</v>
      </c>
      <c r="J71" s="63">
        <f t="shared" si="6"/>
        <v>2</v>
      </c>
      <c r="K71" s="63">
        <f t="shared" si="6"/>
        <v>9</v>
      </c>
      <c r="L71" s="63">
        <f t="shared" si="6"/>
        <v>7</v>
      </c>
      <c r="M71" s="63">
        <f t="shared" si="6"/>
        <v>6</v>
      </c>
      <c r="N71" s="63">
        <f t="shared" si="6"/>
        <v>4</v>
      </c>
      <c r="O71" s="54">
        <f t="shared" si="7"/>
        <v>88</v>
      </c>
    </row>
    <row r="72" spans="1:15" ht="14.25">
      <c r="A72" s="33" t="s">
        <v>263</v>
      </c>
      <c r="B72" s="33" t="s">
        <v>264</v>
      </c>
      <c r="C72" s="63">
        <f t="shared" si="6"/>
        <v>5</v>
      </c>
      <c r="D72" s="63">
        <f t="shared" si="6"/>
        <v>4</v>
      </c>
      <c r="E72" s="63">
        <f t="shared" si="6"/>
        <v>0</v>
      </c>
      <c r="F72" s="63">
        <f t="shared" si="6"/>
        <v>0</v>
      </c>
      <c r="G72" s="63">
        <f t="shared" si="6"/>
        <v>13</v>
      </c>
      <c r="H72" s="63">
        <f t="shared" si="6"/>
        <v>13</v>
      </c>
      <c r="I72" s="63">
        <f t="shared" si="6"/>
        <v>11</v>
      </c>
      <c r="J72" s="63">
        <f t="shared" si="6"/>
        <v>6</v>
      </c>
      <c r="K72" s="63">
        <f t="shared" si="6"/>
        <v>2</v>
      </c>
      <c r="L72" s="63">
        <f t="shared" si="6"/>
        <v>4</v>
      </c>
      <c r="M72" s="63">
        <f t="shared" si="6"/>
        <v>2</v>
      </c>
      <c r="N72" s="63">
        <f t="shared" si="6"/>
        <v>5</v>
      </c>
      <c r="O72" s="54">
        <f t="shared" si="7"/>
        <v>65</v>
      </c>
    </row>
    <row r="73" spans="1:15" ht="14.25">
      <c r="A73" s="19" t="s">
        <v>73</v>
      </c>
      <c r="B73" s="19" t="s">
        <v>93</v>
      </c>
      <c r="C73" s="63">
        <f t="shared" si="6"/>
        <v>6</v>
      </c>
      <c r="D73" s="63">
        <f t="shared" si="6"/>
        <v>6</v>
      </c>
      <c r="E73" s="63">
        <f t="shared" si="6"/>
        <v>6</v>
      </c>
      <c r="F73" s="63">
        <f t="shared" si="6"/>
        <v>6</v>
      </c>
      <c r="G73" s="63">
        <f t="shared" si="6"/>
        <v>6</v>
      </c>
      <c r="H73" s="63">
        <f t="shared" si="6"/>
        <v>5</v>
      </c>
      <c r="I73" s="63">
        <f t="shared" si="6"/>
        <v>3</v>
      </c>
      <c r="J73" s="63">
        <f t="shared" si="6"/>
        <v>5</v>
      </c>
      <c r="K73" s="63">
        <f t="shared" si="6"/>
        <v>6</v>
      </c>
      <c r="L73" s="63">
        <f t="shared" si="6"/>
        <v>0</v>
      </c>
      <c r="M73" s="63">
        <f t="shared" si="6"/>
        <v>7</v>
      </c>
      <c r="N73" s="63">
        <f t="shared" si="6"/>
        <v>8</v>
      </c>
      <c r="O73" s="54">
        <f t="shared" si="7"/>
        <v>64</v>
      </c>
    </row>
    <row r="74" spans="1:15" ht="14.25">
      <c r="A74" s="26" t="s">
        <v>149</v>
      </c>
      <c r="B74" s="26" t="s">
        <v>150</v>
      </c>
      <c r="C74" s="63">
        <f t="shared" si="6"/>
        <v>3</v>
      </c>
      <c r="D74" s="63">
        <f t="shared" si="6"/>
        <v>5</v>
      </c>
      <c r="E74" s="63">
        <f t="shared" si="6"/>
        <v>0</v>
      </c>
      <c r="F74" s="63">
        <f t="shared" si="6"/>
        <v>0</v>
      </c>
      <c r="G74" s="63">
        <f t="shared" si="6"/>
        <v>7</v>
      </c>
      <c r="H74" s="63">
        <f t="shared" si="6"/>
        <v>0</v>
      </c>
      <c r="I74" s="63">
        <f t="shared" si="6"/>
        <v>8</v>
      </c>
      <c r="J74" s="63">
        <f t="shared" si="6"/>
        <v>9</v>
      </c>
      <c r="K74" s="63">
        <f t="shared" si="6"/>
        <v>6</v>
      </c>
      <c r="L74" s="63">
        <f t="shared" si="6"/>
        <v>6</v>
      </c>
      <c r="M74" s="63">
        <f t="shared" si="6"/>
        <v>0</v>
      </c>
      <c r="N74" s="63">
        <f t="shared" si="6"/>
        <v>0</v>
      </c>
      <c r="O74" s="54">
        <f t="shared" si="7"/>
        <v>44</v>
      </c>
    </row>
    <row r="75" spans="1:15" ht="14.25">
      <c r="A75" s="33"/>
      <c r="B75" s="3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54"/>
    </row>
    <row r="76" spans="1:15" ht="14.25">
      <c r="A76" s="25"/>
      <c r="B76" s="25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54"/>
    </row>
    <row r="77" spans="1:15" ht="14.25">
      <c r="A77" s="64"/>
      <c r="B77" s="64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54"/>
    </row>
    <row r="78" spans="1:15" ht="14.25">
      <c r="A78" s="33"/>
      <c r="B78" s="3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54"/>
    </row>
    <row r="79" spans="1:15" ht="14.25">
      <c r="A79" s="116"/>
      <c r="B79" s="116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54"/>
    </row>
    <row r="80" spans="1:15" ht="14.25">
      <c r="A80" s="33"/>
      <c r="B80" s="3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54"/>
    </row>
    <row r="81" spans="1:15" ht="14.25">
      <c r="A81" s="55"/>
      <c r="B81" s="55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54"/>
    </row>
  </sheetData>
  <sheetProtection/>
  <mergeCells count="8">
    <mergeCell ref="A1:B1"/>
    <mergeCell ref="A64:B64"/>
    <mergeCell ref="A3:B3"/>
    <mergeCell ref="A16:B16"/>
    <mergeCell ref="A26:B26"/>
    <mergeCell ref="A39:B39"/>
    <mergeCell ref="A48:B48"/>
    <mergeCell ref="A55:B55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B115"/>
  <sheetViews>
    <sheetView zoomScalePageLayoutView="0" workbookViewId="0" topLeftCell="A1">
      <pane xSplit="2" ySplit="2" topLeftCell="C10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8" sqref="A38"/>
    </sheetView>
  </sheetViews>
  <sheetFormatPr defaultColWidth="8.57421875" defaultRowHeight="15"/>
  <cols>
    <col min="1" max="1" width="28.140625" style="0" customWidth="1"/>
    <col min="2" max="2" width="29.57421875" style="0" customWidth="1"/>
    <col min="3" max="9" width="3.421875" style="0" customWidth="1"/>
    <col min="10" max="10" width="3.421875" style="106" customWidth="1"/>
    <col min="11" max="13" width="3.421875" style="0" customWidth="1"/>
  </cols>
  <sheetData>
    <row r="1" spans="1:14" ht="59.25" customHeight="1">
      <c r="A1" s="161" t="s">
        <v>29</v>
      </c>
      <c r="B1" s="147"/>
      <c r="C1" s="49" t="s">
        <v>117</v>
      </c>
      <c r="D1" s="49" t="s">
        <v>117</v>
      </c>
      <c r="E1" s="49" t="s">
        <v>117</v>
      </c>
      <c r="F1" s="49" t="s">
        <v>117</v>
      </c>
      <c r="G1" s="48" t="s">
        <v>1</v>
      </c>
      <c r="H1" s="48" t="s">
        <v>1</v>
      </c>
      <c r="I1" s="48" t="s">
        <v>1</v>
      </c>
      <c r="J1" s="48" t="s">
        <v>1</v>
      </c>
      <c r="K1" s="48" t="s">
        <v>1</v>
      </c>
      <c r="L1" s="48" t="s">
        <v>118</v>
      </c>
      <c r="M1" s="48" t="s">
        <v>118</v>
      </c>
      <c r="N1" s="7" t="s">
        <v>2</v>
      </c>
    </row>
    <row r="2" spans="1:14" ht="30.75">
      <c r="A2" s="10" t="s">
        <v>3</v>
      </c>
      <c r="B2" s="10" t="s">
        <v>17</v>
      </c>
      <c r="C2" s="6" t="s">
        <v>222</v>
      </c>
      <c r="D2" s="6" t="s">
        <v>223</v>
      </c>
      <c r="E2" s="6" t="s">
        <v>224</v>
      </c>
      <c r="F2" s="6" t="s">
        <v>225</v>
      </c>
      <c r="G2" s="6" t="s">
        <v>329</v>
      </c>
      <c r="H2" s="6" t="s">
        <v>330</v>
      </c>
      <c r="I2" s="6" t="s">
        <v>331</v>
      </c>
      <c r="J2" s="48" t="s">
        <v>332</v>
      </c>
      <c r="K2" s="6" t="s">
        <v>333</v>
      </c>
      <c r="L2" s="6" t="s">
        <v>387</v>
      </c>
      <c r="M2" s="6" t="s">
        <v>388</v>
      </c>
      <c r="N2" s="6"/>
    </row>
    <row r="3" spans="1:14" s="71" customFormat="1" ht="15">
      <c r="A3" s="143" t="s">
        <v>119</v>
      </c>
      <c r="B3" s="144"/>
      <c r="C3" s="69"/>
      <c r="D3" s="69"/>
      <c r="E3" s="69"/>
      <c r="F3" s="69"/>
      <c r="G3" s="69"/>
      <c r="H3" s="69"/>
      <c r="I3" s="69"/>
      <c r="J3" s="69"/>
      <c r="K3" s="70"/>
      <c r="L3" s="70"/>
      <c r="M3" s="70"/>
      <c r="N3" s="69"/>
    </row>
    <row r="4" spans="1:14" s="26" customFormat="1" ht="15">
      <c r="A4" s="18" t="s">
        <v>74</v>
      </c>
      <c r="B4" s="18" t="s">
        <v>75</v>
      </c>
      <c r="C4" s="23">
        <v>8</v>
      </c>
      <c r="D4" s="23">
        <v>6</v>
      </c>
      <c r="E4" s="23">
        <v>7</v>
      </c>
      <c r="F4" s="23">
        <v>7</v>
      </c>
      <c r="G4" s="23">
        <v>7</v>
      </c>
      <c r="H4" s="23">
        <v>7</v>
      </c>
      <c r="I4" s="23">
        <v>7</v>
      </c>
      <c r="J4" s="23">
        <v>7</v>
      </c>
      <c r="K4" s="24">
        <v>6</v>
      </c>
      <c r="L4" s="24">
        <v>5</v>
      </c>
      <c r="M4" s="24">
        <v>5</v>
      </c>
      <c r="N4" s="23">
        <f aca="true" t="shared" si="0" ref="N4:N13">SUM(C4:M4)</f>
        <v>72</v>
      </c>
    </row>
    <row r="5" spans="1:14" s="26" customFormat="1" ht="15">
      <c r="A5" s="18" t="s">
        <v>371</v>
      </c>
      <c r="B5" s="18" t="s">
        <v>372</v>
      </c>
      <c r="C5" s="24">
        <v>9</v>
      </c>
      <c r="D5" s="24">
        <v>7</v>
      </c>
      <c r="E5" s="24">
        <v>6</v>
      </c>
      <c r="F5" s="24">
        <v>4</v>
      </c>
      <c r="G5" s="24">
        <v>2</v>
      </c>
      <c r="H5" s="24">
        <v>1</v>
      </c>
      <c r="I5" s="24">
        <v>2</v>
      </c>
      <c r="J5" s="24">
        <v>1</v>
      </c>
      <c r="K5" s="24">
        <v>4</v>
      </c>
      <c r="L5" s="24">
        <v>3</v>
      </c>
      <c r="M5" s="24">
        <v>1</v>
      </c>
      <c r="N5" s="23">
        <f t="shared" si="0"/>
        <v>40</v>
      </c>
    </row>
    <row r="6" spans="1:14" s="26" customFormat="1" ht="15">
      <c r="A6" s="18" t="s">
        <v>239</v>
      </c>
      <c r="B6" s="18" t="s">
        <v>99</v>
      </c>
      <c r="C6" s="24">
        <v>4</v>
      </c>
      <c r="D6" s="24">
        <v>2</v>
      </c>
      <c r="E6" s="24">
        <v>4</v>
      </c>
      <c r="F6" s="24">
        <v>3</v>
      </c>
      <c r="G6" s="24">
        <v>4</v>
      </c>
      <c r="H6" s="24">
        <v>4</v>
      </c>
      <c r="I6" s="24">
        <v>4</v>
      </c>
      <c r="J6" s="24">
        <v>3</v>
      </c>
      <c r="K6" s="24">
        <v>3</v>
      </c>
      <c r="L6" s="24">
        <v>4</v>
      </c>
      <c r="M6" s="24">
        <v>4</v>
      </c>
      <c r="N6" s="23">
        <f t="shared" si="0"/>
        <v>39</v>
      </c>
    </row>
    <row r="7" spans="1:14" s="26" customFormat="1" ht="15">
      <c r="A7" s="18" t="s">
        <v>232</v>
      </c>
      <c r="B7" s="18" t="s">
        <v>179</v>
      </c>
      <c r="C7" s="24">
        <v>3</v>
      </c>
      <c r="D7" s="24">
        <v>5</v>
      </c>
      <c r="E7" s="24">
        <v>5</v>
      </c>
      <c r="F7" s="24">
        <v>5</v>
      </c>
      <c r="G7" s="24">
        <v>3</v>
      </c>
      <c r="H7" s="24">
        <v>2</v>
      </c>
      <c r="I7" s="24">
        <v>1</v>
      </c>
      <c r="J7" s="24">
        <v>2</v>
      </c>
      <c r="K7" s="24">
        <v>1</v>
      </c>
      <c r="L7" s="24">
        <v>1</v>
      </c>
      <c r="M7" s="24">
        <v>3</v>
      </c>
      <c r="N7" s="23">
        <f t="shared" si="0"/>
        <v>31</v>
      </c>
    </row>
    <row r="8" spans="1:14" s="26" customFormat="1" ht="15">
      <c r="A8" s="29" t="s">
        <v>58</v>
      </c>
      <c r="B8" s="29" t="s">
        <v>103</v>
      </c>
      <c r="C8" s="23">
        <v>0</v>
      </c>
      <c r="D8" s="23">
        <v>0</v>
      </c>
      <c r="E8" s="23">
        <v>0</v>
      </c>
      <c r="F8" s="23">
        <v>0</v>
      </c>
      <c r="G8" s="23">
        <v>5</v>
      </c>
      <c r="H8" s="23">
        <v>6</v>
      </c>
      <c r="I8" s="23">
        <v>5</v>
      </c>
      <c r="J8" s="23">
        <v>5</v>
      </c>
      <c r="K8" s="24">
        <v>7</v>
      </c>
      <c r="L8" s="24">
        <v>0</v>
      </c>
      <c r="M8" s="24">
        <v>0</v>
      </c>
      <c r="N8" s="23">
        <f t="shared" si="0"/>
        <v>28</v>
      </c>
    </row>
    <row r="9" spans="1:14" s="26" customFormat="1" ht="15">
      <c r="A9" s="38" t="s">
        <v>230</v>
      </c>
      <c r="B9" s="38" t="s">
        <v>177</v>
      </c>
      <c r="C9" s="23">
        <v>9</v>
      </c>
      <c r="D9" s="23">
        <v>7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4">
        <v>0</v>
      </c>
      <c r="L9" s="24">
        <v>0</v>
      </c>
      <c r="M9" s="24">
        <v>0</v>
      </c>
      <c r="N9" s="23">
        <f t="shared" si="0"/>
        <v>16</v>
      </c>
    </row>
    <row r="10" spans="1:14" s="26" customFormat="1" ht="15">
      <c r="A10" s="29" t="s">
        <v>240</v>
      </c>
      <c r="B10" s="29" t="s">
        <v>241</v>
      </c>
      <c r="C10" s="23">
        <v>1</v>
      </c>
      <c r="D10" s="23">
        <v>4</v>
      </c>
      <c r="E10" s="23">
        <v>2</v>
      </c>
      <c r="F10" s="23">
        <v>6</v>
      </c>
      <c r="G10" s="23">
        <v>0</v>
      </c>
      <c r="H10" s="23">
        <v>0</v>
      </c>
      <c r="I10" s="23">
        <v>0</v>
      </c>
      <c r="J10" s="23">
        <v>0</v>
      </c>
      <c r="K10" s="24">
        <v>0</v>
      </c>
      <c r="L10" s="24">
        <v>0</v>
      </c>
      <c r="M10" s="24">
        <v>0</v>
      </c>
      <c r="N10" s="23">
        <f t="shared" si="0"/>
        <v>13</v>
      </c>
    </row>
    <row r="11" spans="1:14" s="26" customFormat="1" ht="15">
      <c r="A11" s="29" t="s">
        <v>273</v>
      </c>
      <c r="B11" s="29" t="s">
        <v>163</v>
      </c>
      <c r="C11" s="23">
        <v>5</v>
      </c>
      <c r="D11" s="23">
        <v>1</v>
      </c>
      <c r="E11" s="23">
        <v>3</v>
      </c>
      <c r="F11" s="23">
        <v>2</v>
      </c>
      <c r="G11" s="23">
        <v>0</v>
      </c>
      <c r="H11" s="23">
        <v>0</v>
      </c>
      <c r="I11" s="23">
        <v>0</v>
      </c>
      <c r="J11" s="23">
        <v>0</v>
      </c>
      <c r="K11" s="24">
        <v>0</v>
      </c>
      <c r="L11" s="24">
        <v>0</v>
      </c>
      <c r="M11" s="24">
        <v>0</v>
      </c>
      <c r="N11" s="23">
        <f t="shared" si="0"/>
        <v>11</v>
      </c>
    </row>
    <row r="12" spans="1:14" s="26" customFormat="1" ht="15">
      <c r="A12" s="29" t="s">
        <v>242</v>
      </c>
      <c r="B12" s="29" t="s">
        <v>243</v>
      </c>
      <c r="C12" s="23">
        <v>2</v>
      </c>
      <c r="D12" s="23">
        <v>0</v>
      </c>
      <c r="E12" s="23">
        <v>1</v>
      </c>
      <c r="F12" s="23">
        <v>1</v>
      </c>
      <c r="G12" s="23">
        <v>0</v>
      </c>
      <c r="H12" s="23">
        <v>0</v>
      </c>
      <c r="I12" s="23">
        <v>0</v>
      </c>
      <c r="J12" s="23">
        <v>0</v>
      </c>
      <c r="K12" s="24">
        <v>0</v>
      </c>
      <c r="L12" s="24">
        <v>0</v>
      </c>
      <c r="M12" s="24">
        <v>0</v>
      </c>
      <c r="N12" s="23">
        <f t="shared" si="0"/>
        <v>4</v>
      </c>
    </row>
    <row r="13" spans="1:14" s="26" customFormat="1" ht="15">
      <c r="A13" s="29" t="s">
        <v>244</v>
      </c>
      <c r="B13" s="29" t="s">
        <v>146</v>
      </c>
      <c r="C13" s="23">
        <v>0</v>
      </c>
      <c r="D13" s="23">
        <v>3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4">
        <v>0</v>
      </c>
      <c r="L13" s="24">
        <v>0</v>
      </c>
      <c r="M13" s="24">
        <v>0</v>
      </c>
      <c r="N13" s="23">
        <f t="shared" si="0"/>
        <v>3</v>
      </c>
    </row>
    <row r="14" spans="1:14" s="71" customFormat="1" ht="15">
      <c r="A14" s="143" t="s">
        <v>30</v>
      </c>
      <c r="B14" s="144"/>
      <c r="C14" s="69"/>
      <c r="D14" s="69"/>
      <c r="E14" s="69"/>
      <c r="F14" s="69"/>
      <c r="G14" s="69"/>
      <c r="H14" s="69"/>
      <c r="I14" s="69"/>
      <c r="J14" s="69"/>
      <c r="K14" s="70"/>
      <c r="L14" s="70"/>
      <c r="M14" s="70"/>
      <c r="N14" s="69"/>
    </row>
    <row r="15" spans="1:14" s="26" customFormat="1" ht="15">
      <c r="A15" s="18" t="s">
        <v>63</v>
      </c>
      <c r="B15" s="38" t="s">
        <v>160</v>
      </c>
      <c r="C15" s="23">
        <v>10</v>
      </c>
      <c r="D15" s="23">
        <v>10</v>
      </c>
      <c r="E15" s="23">
        <v>8</v>
      </c>
      <c r="F15" s="23">
        <v>8</v>
      </c>
      <c r="G15" s="23">
        <v>8</v>
      </c>
      <c r="H15" s="23">
        <v>8</v>
      </c>
      <c r="I15" s="23">
        <v>8</v>
      </c>
      <c r="J15" s="23">
        <v>8</v>
      </c>
      <c r="K15" s="24">
        <v>2</v>
      </c>
      <c r="L15" s="24">
        <v>0</v>
      </c>
      <c r="M15" s="24">
        <v>0</v>
      </c>
      <c r="N15" s="23">
        <f>SUM(C15:M15)</f>
        <v>70</v>
      </c>
    </row>
    <row r="16" spans="1:14" s="26" customFormat="1" ht="15">
      <c r="A16" s="18" t="s">
        <v>58</v>
      </c>
      <c r="B16" s="38" t="s">
        <v>103</v>
      </c>
      <c r="C16" s="23">
        <v>0</v>
      </c>
      <c r="D16" s="23">
        <v>0</v>
      </c>
      <c r="E16" s="23">
        <v>2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4">
        <v>0</v>
      </c>
      <c r="L16" s="24">
        <v>0</v>
      </c>
      <c r="M16" s="24">
        <v>0</v>
      </c>
      <c r="N16" s="23">
        <f>SUM(C16:M16)</f>
        <v>2</v>
      </c>
    </row>
    <row r="17" spans="1:28" s="26" customFormat="1" ht="15">
      <c r="A17" s="143" t="s">
        <v>256</v>
      </c>
      <c r="B17" s="144"/>
      <c r="C17" s="69"/>
      <c r="D17" s="69"/>
      <c r="E17" s="69"/>
      <c r="F17" s="69"/>
      <c r="G17" s="69"/>
      <c r="H17" s="69"/>
      <c r="I17" s="69"/>
      <c r="J17" s="69"/>
      <c r="K17" s="114"/>
      <c r="L17" s="114"/>
      <c r="M17" s="114"/>
      <c r="N17" s="69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14" s="26" customFormat="1" ht="15">
      <c r="A18" s="18" t="s">
        <v>257</v>
      </c>
      <c r="B18" s="18" t="s">
        <v>153</v>
      </c>
      <c r="C18" s="23">
        <v>1</v>
      </c>
      <c r="D18" s="23">
        <v>1</v>
      </c>
      <c r="E18" s="23">
        <v>1</v>
      </c>
      <c r="F18" s="23">
        <v>1</v>
      </c>
      <c r="G18" s="23">
        <v>0</v>
      </c>
      <c r="H18" s="23">
        <v>0</v>
      </c>
      <c r="I18" s="23">
        <v>0</v>
      </c>
      <c r="J18" s="23">
        <v>0</v>
      </c>
      <c r="K18" s="24">
        <v>0</v>
      </c>
      <c r="L18" s="24">
        <v>1</v>
      </c>
      <c r="M18" s="24">
        <v>1</v>
      </c>
      <c r="N18" s="23">
        <f>SUM(C18:M18)</f>
        <v>6</v>
      </c>
    </row>
    <row r="19" spans="1:14" s="26" customFormat="1" ht="15">
      <c r="A19" s="18"/>
      <c r="B19" s="18"/>
      <c r="C19" s="23"/>
      <c r="D19" s="23"/>
      <c r="E19" s="23"/>
      <c r="F19" s="23"/>
      <c r="G19" s="23"/>
      <c r="H19" s="23"/>
      <c r="I19" s="23"/>
      <c r="J19" s="23"/>
      <c r="K19" s="24"/>
      <c r="L19" s="24"/>
      <c r="M19" s="24"/>
      <c r="N19" s="23"/>
    </row>
    <row r="20" spans="1:14" s="71" customFormat="1" ht="15">
      <c r="A20" s="143" t="s">
        <v>120</v>
      </c>
      <c r="B20" s="144"/>
      <c r="C20" s="69"/>
      <c r="D20" s="69"/>
      <c r="E20" s="69"/>
      <c r="F20" s="69"/>
      <c r="G20" s="69"/>
      <c r="H20" s="69"/>
      <c r="I20" s="69"/>
      <c r="J20" s="69"/>
      <c r="K20" s="70"/>
      <c r="L20" s="70"/>
      <c r="M20" s="70"/>
      <c r="N20" s="69"/>
    </row>
    <row r="21" spans="1:14" s="26" customFormat="1" ht="15">
      <c r="A21" s="18" t="s">
        <v>154</v>
      </c>
      <c r="B21" s="36" t="s">
        <v>165</v>
      </c>
      <c r="C21" s="24">
        <v>3</v>
      </c>
      <c r="D21" s="24">
        <v>6</v>
      </c>
      <c r="E21" s="24">
        <v>2</v>
      </c>
      <c r="F21" s="24">
        <v>5</v>
      </c>
      <c r="G21" s="24">
        <v>3</v>
      </c>
      <c r="H21" s="24">
        <v>3</v>
      </c>
      <c r="I21" s="39">
        <v>3</v>
      </c>
      <c r="J21" s="24">
        <v>2</v>
      </c>
      <c r="K21" s="24">
        <v>5</v>
      </c>
      <c r="L21" s="24">
        <v>4</v>
      </c>
      <c r="M21" s="24">
        <v>4</v>
      </c>
      <c r="N21" s="23">
        <f>SUM(C21:M21)</f>
        <v>40</v>
      </c>
    </row>
    <row r="22" spans="1:14" s="26" customFormat="1" ht="15">
      <c r="A22" s="36" t="s">
        <v>155</v>
      </c>
      <c r="B22" s="36" t="s">
        <v>161</v>
      </c>
      <c r="C22" s="23">
        <v>4</v>
      </c>
      <c r="D22" s="23">
        <v>2</v>
      </c>
      <c r="E22" s="23">
        <v>3</v>
      </c>
      <c r="F22" s="23">
        <v>1</v>
      </c>
      <c r="G22" s="23">
        <v>6</v>
      </c>
      <c r="H22" s="39">
        <v>4</v>
      </c>
      <c r="I22" s="39">
        <v>4</v>
      </c>
      <c r="J22" s="23">
        <v>5</v>
      </c>
      <c r="K22" s="24">
        <v>3</v>
      </c>
      <c r="L22" s="24">
        <v>5</v>
      </c>
      <c r="M22" s="24">
        <v>6</v>
      </c>
      <c r="N22" s="23">
        <f>SUM(C22:M22)</f>
        <v>43</v>
      </c>
    </row>
    <row r="23" spans="1:14" s="26" customFormat="1" ht="15">
      <c r="A23" s="36" t="s">
        <v>142</v>
      </c>
      <c r="B23" s="36" t="s">
        <v>346</v>
      </c>
      <c r="C23" s="23">
        <v>1</v>
      </c>
      <c r="D23" s="23">
        <v>3</v>
      </c>
      <c r="E23" s="23">
        <v>1</v>
      </c>
      <c r="F23" s="23">
        <v>1</v>
      </c>
      <c r="G23" s="23">
        <v>2</v>
      </c>
      <c r="H23" s="23">
        <v>1</v>
      </c>
      <c r="I23" s="23">
        <v>2</v>
      </c>
      <c r="J23" s="23">
        <v>1</v>
      </c>
      <c r="K23" s="24">
        <v>1</v>
      </c>
      <c r="L23" s="24">
        <v>2</v>
      </c>
      <c r="M23" s="24">
        <v>2</v>
      </c>
      <c r="N23" s="23">
        <f>SUM(C23:M23)</f>
        <v>17</v>
      </c>
    </row>
    <row r="24" spans="1:14" s="26" customFormat="1" ht="15">
      <c r="A24" s="36" t="s">
        <v>258</v>
      </c>
      <c r="B24" s="36" t="s">
        <v>156</v>
      </c>
      <c r="C24" s="23">
        <v>2</v>
      </c>
      <c r="D24" s="23">
        <v>1</v>
      </c>
      <c r="E24" s="23">
        <v>4</v>
      </c>
      <c r="F24" s="23">
        <v>4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4">
        <v>3</v>
      </c>
      <c r="M24" s="24">
        <v>3</v>
      </c>
      <c r="N24" s="23">
        <f>SUM(C24:M24)</f>
        <v>17</v>
      </c>
    </row>
    <row r="25" spans="1:14" s="26" customFormat="1" ht="15">
      <c r="A25" s="17"/>
      <c r="B25" s="17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/>
      <c r="N25" s="23"/>
    </row>
    <row r="26" spans="1:14" s="71" customFormat="1" ht="15">
      <c r="A26" s="143" t="s">
        <v>31</v>
      </c>
      <c r="B26" s="144"/>
      <c r="C26" s="70"/>
      <c r="D26" s="70"/>
      <c r="E26" s="70"/>
      <c r="F26" s="70"/>
      <c r="G26" s="70"/>
      <c r="H26" s="70"/>
      <c r="I26" s="70"/>
      <c r="J26" s="109"/>
      <c r="K26" s="70"/>
      <c r="L26" s="70"/>
      <c r="M26" s="70"/>
      <c r="N26" s="69"/>
    </row>
    <row r="27" spans="1:14" s="26" customFormat="1" ht="15">
      <c r="A27" s="38" t="s">
        <v>259</v>
      </c>
      <c r="B27" s="38" t="s">
        <v>157</v>
      </c>
      <c r="C27" s="23">
        <v>8</v>
      </c>
      <c r="D27" s="23">
        <v>8</v>
      </c>
      <c r="E27" s="23">
        <v>8</v>
      </c>
      <c r="F27" s="23">
        <v>8</v>
      </c>
      <c r="G27" s="23">
        <v>7</v>
      </c>
      <c r="H27" s="39">
        <v>7</v>
      </c>
      <c r="I27" s="39">
        <v>8</v>
      </c>
      <c r="J27" s="39">
        <v>6</v>
      </c>
      <c r="K27" s="24">
        <v>7</v>
      </c>
      <c r="L27" s="24">
        <v>9</v>
      </c>
      <c r="M27" s="24">
        <v>9</v>
      </c>
      <c r="N27" s="23">
        <f>SUM(C27:M27)</f>
        <v>85</v>
      </c>
    </row>
    <row r="28" spans="1:14" s="26" customFormat="1" ht="15">
      <c r="A28" s="38" t="s">
        <v>260</v>
      </c>
      <c r="B28" s="44" t="s">
        <v>373</v>
      </c>
      <c r="C28" s="23">
        <v>7</v>
      </c>
      <c r="D28" s="23">
        <v>7</v>
      </c>
      <c r="E28" s="23">
        <v>0</v>
      </c>
      <c r="F28" s="23">
        <v>0</v>
      </c>
      <c r="G28" s="23">
        <v>5</v>
      </c>
      <c r="H28" s="23">
        <v>4</v>
      </c>
      <c r="I28" s="23">
        <v>5</v>
      </c>
      <c r="J28" s="39">
        <v>4</v>
      </c>
      <c r="K28" s="24">
        <v>4</v>
      </c>
      <c r="L28" s="24">
        <v>8</v>
      </c>
      <c r="M28" s="24">
        <v>1</v>
      </c>
      <c r="N28" s="23">
        <f>SUM(C28:M28)</f>
        <v>45</v>
      </c>
    </row>
    <row r="29" spans="1:14" s="26" customFormat="1" ht="15">
      <c r="A29" s="36" t="s">
        <v>159</v>
      </c>
      <c r="B29" s="36" t="s">
        <v>160</v>
      </c>
      <c r="C29" s="23">
        <v>0</v>
      </c>
      <c r="D29" s="24">
        <v>0</v>
      </c>
      <c r="E29" s="24">
        <v>0</v>
      </c>
      <c r="F29" s="24">
        <v>0</v>
      </c>
      <c r="G29" s="23">
        <v>8</v>
      </c>
      <c r="H29" s="23">
        <v>8</v>
      </c>
      <c r="I29" s="23">
        <v>7</v>
      </c>
      <c r="J29" s="23">
        <v>8</v>
      </c>
      <c r="K29" s="24">
        <v>8</v>
      </c>
      <c r="L29" s="24">
        <v>0</v>
      </c>
      <c r="M29" s="24">
        <v>0</v>
      </c>
      <c r="N29" s="23">
        <f>SUM(C29:M29)</f>
        <v>39</v>
      </c>
    </row>
    <row r="30" spans="1:14" s="26" customFormat="1" ht="15">
      <c r="A30" s="65" t="s">
        <v>87</v>
      </c>
      <c r="B30" s="65" t="s">
        <v>88</v>
      </c>
      <c r="C30" s="23">
        <v>4</v>
      </c>
      <c r="D30" s="23">
        <v>2</v>
      </c>
      <c r="E30" s="23">
        <v>3</v>
      </c>
      <c r="F30" s="23">
        <v>2</v>
      </c>
      <c r="G30" s="23">
        <v>1</v>
      </c>
      <c r="H30" s="39">
        <v>5</v>
      </c>
      <c r="I30" s="39">
        <v>6</v>
      </c>
      <c r="J30" s="39">
        <v>1</v>
      </c>
      <c r="K30" s="24">
        <v>1</v>
      </c>
      <c r="L30" s="24">
        <v>0</v>
      </c>
      <c r="M30" s="24">
        <v>0</v>
      </c>
      <c r="N30" s="23">
        <f>SUM(C30:M30)</f>
        <v>25</v>
      </c>
    </row>
    <row r="31" spans="1:14" ht="15">
      <c r="A31" s="16"/>
      <c r="B31" s="16"/>
      <c r="C31" s="35"/>
      <c r="D31" s="35"/>
      <c r="E31" s="35"/>
      <c r="F31" s="35"/>
      <c r="G31" s="35"/>
      <c r="H31" s="35"/>
      <c r="I31" s="35"/>
      <c r="J31" s="35"/>
      <c r="K31" s="35"/>
      <c r="L31" s="34"/>
      <c r="M31" s="35"/>
      <c r="N31" s="23"/>
    </row>
    <row r="32" spans="1:14" s="71" customFormat="1" ht="15">
      <c r="A32" s="143" t="s">
        <v>32</v>
      </c>
      <c r="B32" s="144"/>
      <c r="C32" s="70"/>
      <c r="D32" s="70"/>
      <c r="E32" s="70"/>
      <c r="F32" s="70"/>
      <c r="G32" s="70"/>
      <c r="H32" s="70"/>
      <c r="I32" s="70"/>
      <c r="J32" s="109"/>
      <c r="K32" s="70"/>
      <c r="L32" s="72"/>
      <c r="M32" s="70"/>
      <c r="N32" s="69"/>
    </row>
    <row r="33" spans="1:14" s="26" customFormat="1" ht="15">
      <c r="A33" s="16" t="s">
        <v>274</v>
      </c>
      <c r="B33" s="16" t="s">
        <v>103</v>
      </c>
      <c r="C33" s="23">
        <v>5</v>
      </c>
      <c r="D33" s="23">
        <v>5</v>
      </c>
      <c r="E33" s="23">
        <v>4</v>
      </c>
      <c r="F33" s="23">
        <v>4</v>
      </c>
      <c r="G33" s="23">
        <v>3</v>
      </c>
      <c r="H33" s="23">
        <v>2</v>
      </c>
      <c r="I33" s="23">
        <v>4</v>
      </c>
      <c r="J33" s="23">
        <v>5</v>
      </c>
      <c r="K33" s="24">
        <v>4</v>
      </c>
      <c r="L33" s="24">
        <v>0</v>
      </c>
      <c r="M33" s="24">
        <v>0</v>
      </c>
      <c r="N33" s="23">
        <f>SUM(C33:M33)</f>
        <v>36</v>
      </c>
    </row>
    <row r="34" spans="1:14" s="26" customFormat="1" ht="15">
      <c r="A34" s="44" t="s">
        <v>239</v>
      </c>
      <c r="B34" s="44" t="s">
        <v>99</v>
      </c>
      <c r="C34" s="23">
        <v>3</v>
      </c>
      <c r="D34" s="23">
        <v>4</v>
      </c>
      <c r="E34" s="23">
        <v>1</v>
      </c>
      <c r="F34" s="23">
        <v>1</v>
      </c>
      <c r="G34" s="23">
        <v>5</v>
      </c>
      <c r="H34" s="23">
        <v>4</v>
      </c>
      <c r="I34" s="23">
        <v>5</v>
      </c>
      <c r="J34" s="23">
        <v>4</v>
      </c>
      <c r="K34" s="24">
        <v>5</v>
      </c>
      <c r="L34" s="24">
        <v>2</v>
      </c>
      <c r="M34" s="24">
        <v>2</v>
      </c>
      <c r="N34" s="23">
        <f>SUM(C34:M34)</f>
        <v>36</v>
      </c>
    </row>
    <row r="35" spans="1:14" ht="15">
      <c r="A35" s="29" t="s">
        <v>371</v>
      </c>
      <c r="B35" s="29" t="s">
        <v>372</v>
      </c>
      <c r="C35" s="24">
        <v>4</v>
      </c>
      <c r="D35" s="24">
        <v>3</v>
      </c>
      <c r="E35" s="24">
        <v>3</v>
      </c>
      <c r="F35" s="24">
        <v>2</v>
      </c>
      <c r="G35" s="24">
        <v>4</v>
      </c>
      <c r="H35" s="24">
        <v>5</v>
      </c>
      <c r="I35" s="24">
        <v>3</v>
      </c>
      <c r="J35" s="106">
        <v>3</v>
      </c>
      <c r="K35" s="24">
        <v>3</v>
      </c>
      <c r="L35" s="24">
        <v>3</v>
      </c>
      <c r="M35" s="24">
        <v>3</v>
      </c>
      <c r="N35" s="23">
        <f>SUM(C35:M35)</f>
        <v>36</v>
      </c>
    </row>
    <row r="36" spans="1:14" ht="15">
      <c r="A36" s="29" t="s">
        <v>273</v>
      </c>
      <c r="B36" s="29" t="s">
        <v>163</v>
      </c>
      <c r="C36" s="24">
        <v>0</v>
      </c>
      <c r="D36" s="24">
        <v>0</v>
      </c>
      <c r="E36" s="24">
        <v>5</v>
      </c>
      <c r="F36" s="24">
        <v>5</v>
      </c>
      <c r="G36" s="24">
        <v>0</v>
      </c>
      <c r="H36" s="24">
        <v>0</v>
      </c>
      <c r="I36" s="24">
        <v>0</v>
      </c>
      <c r="J36" s="24">
        <v>6</v>
      </c>
      <c r="K36" s="24">
        <v>6</v>
      </c>
      <c r="L36" s="30">
        <v>4</v>
      </c>
      <c r="M36" s="24">
        <v>4</v>
      </c>
      <c r="N36" s="23">
        <f>SUM(C36:M36)</f>
        <v>30</v>
      </c>
    </row>
    <row r="37" spans="1:14" s="71" customFormat="1" ht="15">
      <c r="A37" s="143" t="s">
        <v>33</v>
      </c>
      <c r="B37" s="144"/>
      <c r="C37" s="69"/>
      <c r="D37" s="69"/>
      <c r="E37" s="69"/>
      <c r="F37" s="69"/>
      <c r="G37" s="69"/>
      <c r="H37" s="69"/>
      <c r="I37" s="69"/>
      <c r="J37" s="69"/>
      <c r="K37" s="70"/>
      <c r="L37" s="70"/>
      <c r="M37" s="70"/>
      <c r="N37" s="69"/>
    </row>
    <row r="38" spans="1:14" s="26" customFormat="1" ht="15">
      <c r="A38" s="36" t="s">
        <v>274</v>
      </c>
      <c r="B38" s="36" t="s">
        <v>286</v>
      </c>
      <c r="C38" s="23">
        <v>1</v>
      </c>
      <c r="D38" s="23">
        <v>1</v>
      </c>
      <c r="E38" s="24">
        <v>3</v>
      </c>
      <c r="F38" s="24">
        <v>3</v>
      </c>
      <c r="G38" s="24">
        <v>7</v>
      </c>
      <c r="H38" s="24">
        <v>7</v>
      </c>
      <c r="I38" s="24">
        <v>7</v>
      </c>
      <c r="J38" s="24">
        <v>6</v>
      </c>
      <c r="K38" s="24">
        <v>6</v>
      </c>
      <c r="L38" s="24">
        <v>0</v>
      </c>
      <c r="M38" s="24">
        <v>0</v>
      </c>
      <c r="N38" s="23">
        <f>SUM(C38:M38)</f>
        <v>41</v>
      </c>
    </row>
    <row r="39" spans="1:14" s="26" customFormat="1" ht="14.25">
      <c r="A39" s="44" t="s">
        <v>239</v>
      </c>
      <c r="B39" s="44" t="s">
        <v>99</v>
      </c>
      <c r="C39" s="3">
        <v>2</v>
      </c>
      <c r="D39" s="3">
        <v>2</v>
      </c>
      <c r="E39" s="3">
        <v>2</v>
      </c>
      <c r="F39" s="3">
        <v>2</v>
      </c>
      <c r="G39" s="3">
        <v>6</v>
      </c>
      <c r="H39" s="3">
        <v>5</v>
      </c>
      <c r="I39" s="3">
        <v>5</v>
      </c>
      <c r="J39" s="3">
        <v>5</v>
      </c>
      <c r="K39" s="35">
        <v>5</v>
      </c>
      <c r="L39" s="35">
        <v>3</v>
      </c>
      <c r="M39" s="35">
        <v>3</v>
      </c>
      <c r="N39" s="23">
        <f>SUM(C39:M39)</f>
        <v>40</v>
      </c>
    </row>
    <row r="40" spans="1:14" s="26" customFormat="1" ht="14.25">
      <c r="A40" s="29" t="s">
        <v>273</v>
      </c>
      <c r="B40" s="29" t="s">
        <v>163</v>
      </c>
      <c r="C40" s="3">
        <v>0</v>
      </c>
      <c r="D40" s="3">
        <v>0</v>
      </c>
      <c r="E40" s="3">
        <v>0</v>
      </c>
      <c r="F40" s="3">
        <v>0</v>
      </c>
      <c r="G40" s="3">
        <v>2</v>
      </c>
      <c r="H40" s="3">
        <v>2</v>
      </c>
      <c r="I40" s="3">
        <v>2</v>
      </c>
      <c r="J40" s="3">
        <v>2</v>
      </c>
      <c r="K40" s="35">
        <v>3</v>
      </c>
      <c r="L40" s="35">
        <v>0</v>
      </c>
      <c r="M40" s="35">
        <v>0</v>
      </c>
      <c r="N40" s="23">
        <f>SUM(C40:M40)</f>
        <v>11</v>
      </c>
    </row>
    <row r="41" spans="1:14" ht="14.25">
      <c r="A41" s="44" t="s">
        <v>371</v>
      </c>
      <c r="B41" s="44" t="s">
        <v>372</v>
      </c>
      <c r="C41" s="3">
        <v>0</v>
      </c>
      <c r="D41" s="3">
        <v>0</v>
      </c>
      <c r="E41" s="3">
        <v>0</v>
      </c>
      <c r="F41" s="3">
        <v>0</v>
      </c>
      <c r="G41" s="3">
        <v>2</v>
      </c>
      <c r="H41" s="3">
        <v>1</v>
      </c>
      <c r="I41" s="3">
        <v>1</v>
      </c>
      <c r="J41" s="3">
        <v>1</v>
      </c>
      <c r="K41" s="35">
        <v>1</v>
      </c>
      <c r="L41" s="35">
        <v>1</v>
      </c>
      <c r="M41" s="35">
        <v>1</v>
      </c>
      <c r="N41" s="23">
        <f>SUM(C41:M41)</f>
        <v>8</v>
      </c>
    </row>
    <row r="42" spans="1:14" s="71" customFormat="1" ht="14.25">
      <c r="A42" s="143" t="s">
        <v>34</v>
      </c>
      <c r="B42" s="144"/>
      <c r="C42" s="69"/>
      <c r="D42" s="69"/>
      <c r="E42" s="69"/>
      <c r="F42" s="69"/>
      <c r="G42" s="69"/>
      <c r="H42" s="69"/>
      <c r="I42" s="69"/>
      <c r="J42" s="69"/>
      <c r="K42" s="70"/>
      <c r="L42" s="70"/>
      <c r="M42" s="70"/>
      <c r="N42" s="69"/>
    </row>
    <row r="43" spans="1:14" s="26" customFormat="1" ht="14.25">
      <c r="A43" s="44" t="s">
        <v>239</v>
      </c>
      <c r="B43" s="44" t="s">
        <v>99</v>
      </c>
      <c r="C43" s="3">
        <v>3</v>
      </c>
      <c r="D43" s="23">
        <v>2</v>
      </c>
      <c r="E43" s="23">
        <v>0</v>
      </c>
      <c r="F43" s="23">
        <v>0</v>
      </c>
      <c r="G43" s="3">
        <v>0</v>
      </c>
      <c r="H43" s="3">
        <v>0</v>
      </c>
      <c r="I43" s="3">
        <v>0</v>
      </c>
      <c r="J43" s="3">
        <v>4</v>
      </c>
      <c r="K43" s="35">
        <v>4</v>
      </c>
      <c r="L43" s="35">
        <v>0</v>
      </c>
      <c r="M43" s="35">
        <v>0</v>
      </c>
      <c r="N43" s="39">
        <f>SUM(C43:M43)</f>
        <v>13</v>
      </c>
    </row>
    <row r="44" spans="1:14" s="26" customFormat="1" ht="14.25">
      <c r="A44" s="36" t="s">
        <v>274</v>
      </c>
      <c r="B44" s="36" t="s">
        <v>286</v>
      </c>
      <c r="C44" s="3">
        <v>0</v>
      </c>
      <c r="D44" s="23">
        <v>0</v>
      </c>
      <c r="E44" s="23">
        <v>0</v>
      </c>
      <c r="F44" s="23">
        <v>0</v>
      </c>
      <c r="G44" s="3">
        <v>2</v>
      </c>
      <c r="H44" s="3">
        <v>4</v>
      </c>
      <c r="I44" s="3">
        <v>3</v>
      </c>
      <c r="J44" s="112">
        <v>2</v>
      </c>
      <c r="K44" s="35">
        <v>2</v>
      </c>
      <c r="L44" s="35">
        <v>0</v>
      </c>
      <c r="M44" s="35">
        <v>0</v>
      </c>
      <c r="N44" s="39">
        <f>SUM(C44:M44)</f>
        <v>13</v>
      </c>
    </row>
    <row r="45" spans="1:14" s="26" customFormat="1" ht="14.25">
      <c r="A45" s="29" t="s">
        <v>273</v>
      </c>
      <c r="B45" s="29" t="s">
        <v>163</v>
      </c>
      <c r="C45" s="3">
        <v>0</v>
      </c>
      <c r="D45" s="23">
        <v>0</v>
      </c>
      <c r="E45" s="23">
        <v>0</v>
      </c>
      <c r="F45" s="23">
        <v>0</v>
      </c>
      <c r="G45" s="3">
        <v>3</v>
      </c>
      <c r="H45" s="3">
        <v>2</v>
      </c>
      <c r="I45" s="3">
        <v>2</v>
      </c>
      <c r="J45" s="3">
        <v>0</v>
      </c>
      <c r="K45" s="35">
        <v>0</v>
      </c>
      <c r="L45" s="35">
        <v>0</v>
      </c>
      <c r="M45" s="35">
        <v>0</v>
      </c>
      <c r="N45" s="39">
        <f>SUM(C45:M45)</f>
        <v>7</v>
      </c>
    </row>
    <row r="46" spans="1:14" s="26" customFormat="1" ht="14.25">
      <c r="A46" s="36" t="s">
        <v>371</v>
      </c>
      <c r="B46" s="36" t="s">
        <v>372</v>
      </c>
      <c r="C46" s="3">
        <v>0</v>
      </c>
      <c r="D46" s="23">
        <v>0</v>
      </c>
      <c r="E46" s="23">
        <v>0</v>
      </c>
      <c r="F46" s="23">
        <v>0</v>
      </c>
      <c r="G46" s="3">
        <v>0</v>
      </c>
      <c r="H46" s="3">
        <v>0</v>
      </c>
      <c r="I46" s="3">
        <v>0</v>
      </c>
      <c r="J46" s="112">
        <v>0</v>
      </c>
      <c r="K46" s="35">
        <v>0</v>
      </c>
      <c r="L46" s="35">
        <v>1</v>
      </c>
      <c r="M46" s="35">
        <v>1</v>
      </c>
      <c r="N46" s="39">
        <v>0</v>
      </c>
    </row>
    <row r="47" spans="1:14" s="71" customFormat="1" ht="14.25">
      <c r="A47" s="143" t="s">
        <v>35</v>
      </c>
      <c r="B47" s="144"/>
      <c r="C47" s="69"/>
      <c r="D47" s="69"/>
      <c r="E47" s="69"/>
      <c r="F47" s="69"/>
      <c r="G47" s="69"/>
      <c r="H47" s="69"/>
      <c r="I47" s="69"/>
      <c r="J47" s="69"/>
      <c r="K47" s="70"/>
      <c r="L47" s="70"/>
      <c r="M47" s="70"/>
      <c r="N47" s="69"/>
    </row>
    <row r="48" spans="1:14" s="26" customFormat="1" ht="14.25">
      <c r="A48" s="36" t="s">
        <v>274</v>
      </c>
      <c r="B48" s="36" t="s">
        <v>286</v>
      </c>
      <c r="C48" s="23">
        <v>4</v>
      </c>
      <c r="D48" s="23">
        <v>4</v>
      </c>
      <c r="E48" s="23">
        <v>4</v>
      </c>
      <c r="F48" s="23">
        <v>3</v>
      </c>
      <c r="G48" s="23">
        <v>2</v>
      </c>
      <c r="H48" s="23">
        <v>4</v>
      </c>
      <c r="I48" s="23">
        <v>2</v>
      </c>
      <c r="J48" s="23">
        <v>3</v>
      </c>
      <c r="K48" s="24">
        <v>2</v>
      </c>
      <c r="L48" s="24">
        <v>0</v>
      </c>
      <c r="M48" s="24">
        <v>0</v>
      </c>
      <c r="N48" s="23">
        <f>SUM(C48:M48)</f>
        <v>28</v>
      </c>
    </row>
    <row r="49" spans="1:14" s="26" customFormat="1" ht="14.25">
      <c r="A49" s="38" t="s">
        <v>239</v>
      </c>
      <c r="B49" s="38" t="s">
        <v>99</v>
      </c>
      <c r="C49" s="23">
        <v>2</v>
      </c>
      <c r="D49" s="23">
        <v>2</v>
      </c>
      <c r="E49" s="23">
        <v>1</v>
      </c>
      <c r="F49" s="23">
        <v>2</v>
      </c>
      <c r="G49" s="23">
        <v>3</v>
      </c>
      <c r="H49" s="23">
        <v>3</v>
      </c>
      <c r="I49" s="23">
        <v>4</v>
      </c>
      <c r="J49" s="23">
        <v>2</v>
      </c>
      <c r="K49" s="24">
        <v>1</v>
      </c>
      <c r="L49" s="24">
        <v>3</v>
      </c>
      <c r="M49" s="24">
        <v>3</v>
      </c>
      <c r="N49" s="23">
        <f>SUM(C49:M49)</f>
        <v>26</v>
      </c>
    </row>
    <row r="50" spans="1:14" s="26" customFormat="1" ht="14.25">
      <c r="A50" s="29" t="s">
        <v>287</v>
      </c>
      <c r="B50" s="29" t="s">
        <v>163</v>
      </c>
      <c r="C50" s="23">
        <v>3</v>
      </c>
      <c r="D50" s="23">
        <v>1</v>
      </c>
      <c r="E50" s="23">
        <v>2</v>
      </c>
      <c r="F50" s="23">
        <v>4</v>
      </c>
      <c r="G50" s="23">
        <v>1</v>
      </c>
      <c r="H50" s="23">
        <v>1</v>
      </c>
      <c r="I50" s="23">
        <v>1</v>
      </c>
      <c r="J50" s="23">
        <v>0</v>
      </c>
      <c r="K50" s="24">
        <v>0</v>
      </c>
      <c r="L50" s="24">
        <v>0</v>
      </c>
      <c r="M50" s="24">
        <v>0</v>
      </c>
      <c r="N50" s="23">
        <f>SUM(C50:M50)</f>
        <v>13</v>
      </c>
    </row>
    <row r="51" spans="1:14" s="26" customFormat="1" ht="14.25">
      <c r="A51" s="36" t="s">
        <v>371</v>
      </c>
      <c r="B51" s="36" t="s">
        <v>372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4">
        <v>0</v>
      </c>
      <c r="L51" s="24">
        <v>1</v>
      </c>
      <c r="M51" s="24">
        <v>1</v>
      </c>
      <c r="N51" s="23">
        <f>SUM(C51:M51)</f>
        <v>2</v>
      </c>
    </row>
    <row r="52" spans="1:14" ht="14.25">
      <c r="A52" s="36"/>
      <c r="B52" s="36"/>
      <c r="C52" s="23"/>
      <c r="D52" s="23"/>
      <c r="E52" s="23"/>
      <c r="F52" s="23"/>
      <c r="G52" s="23"/>
      <c r="H52" s="23"/>
      <c r="I52" s="23"/>
      <c r="N52" s="23"/>
    </row>
    <row r="53" spans="1:14" s="71" customFormat="1" ht="14.25">
      <c r="A53" s="143" t="s">
        <v>36</v>
      </c>
      <c r="B53" s="144"/>
      <c r="C53" s="69"/>
      <c r="D53" s="69"/>
      <c r="E53" s="69"/>
      <c r="F53" s="69"/>
      <c r="G53" s="69"/>
      <c r="H53" s="69"/>
      <c r="I53" s="69"/>
      <c r="J53" s="69"/>
      <c r="K53" s="70"/>
      <c r="L53" s="70"/>
      <c r="M53" s="70"/>
      <c r="N53" s="69"/>
    </row>
    <row r="54" spans="1:14" s="26" customFormat="1" ht="14.25">
      <c r="A54" s="29" t="s">
        <v>287</v>
      </c>
      <c r="B54" s="29" t="s">
        <v>163</v>
      </c>
      <c r="C54" s="23">
        <v>1</v>
      </c>
      <c r="D54" s="23">
        <v>0</v>
      </c>
      <c r="E54" s="23">
        <v>4</v>
      </c>
      <c r="F54" s="23">
        <v>1</v>
      </c>
      <c r="G54" s="23">
        <v>4</v>
      </c>
      <c r="H54" s="23">
        <v>3</v>
      </c>
      <c r="I54" s="23">
        <v>4</v>
      </c>
      <c r="J54" s="23">
        <v>0</v>
      </c>
      <c r="K54" s="24">
        <v>0</v>
      </c>
      <c r="L54" s="24">
        <v>4</v>
      </c>
      <c r="M54" s="24">
        <v>4</v>
      </c>
      <c r="N54" s="23">
        <f>SUM(C54:M54)</f>
        <v>25</v>
      </c>
    </row>
    <row r="55" spans="1:14" s="26" customFormat="1" ht="14.25">
      <c r="A55" s="38" t="s">
        <v>239</v>
      </c>
      <c r="B55" s="38" t="s">
        <v>99</v>
      </c>
      <c r="C55" s="23">
        <v>4</v>
      </c>
      <c r="D55" s="23">
        <v>3</v>
      </c>
      <c r="E55" s="23">
        <v>3</v>
      </c>
      <c r="F55" s="23">
        <v>4</v>
      </c>
      <c r="G55" s="23">
        <v>0</v>
      </c>
      <c r="H55" s="23">
        <v>0</v>
      </c>
      <c r="I55" s="23">
        <v>0</v>
      </c>
      <c r="J55" s="23">
        <v>3</v>
      </c>
      <c r="K55" s="24">
        <v>3</v>
      </c>
      <c r="L55" s="24">
        <v>0</v>
      </c>
      <c r="M55" s="24">
        <v>0</v>
      </c>
      <c r="N55" s="23">
        <f>SUM(C55:M55)</f>
        <v>20</v>
      </c>
    </row>
    <row r="56" spans="1:14" s="26" customFormat="1" ht="14.25">
      <c r="A56" s="36" t="s">
        <v>274</v>
      </c>
      <c r="B56" s="36" t="s">
        <v>286</v>
      </c>
      <c r="C56" s="23">
        <v>3</v>
      </c>
      <c r="D56" s="23">
        <v>4</v>
      </c>
      <c r="E56" s="23">
        <v>1</v>
      </c>
      <c r="F56" s="23">
        <v>2</v>
      </c>
      <c r="G56" s="23">
        <v>0</v>
      </c>
      <c r="H56" s="23">
        <v>0</v>
      </c>
      <c r="I56" s="23">
        <v>0</v>
      </c>
      <c r="J56" s="23">
        <v>0</v>
      </c>
      <c r="K56" s="24">
        <v>0</v>
      </c>
      <c r="L56" s="24">
        <v>0</v>
      </c>
      <c r="M56" s="24">
        <v>0</v>
      </c>
      <c r="N56" s="23">
        <f>SUM(C56:M56)</f>
        <v>10</v>
      </c>
    </row>
    <row r="57" spans="1:14" s="26" customFormat="1" ht="14.25">
      <c r="A57" s="36" t="s">
        <v>371</v>
      </c>
      <c r="B57" s="36" t="s">
        <v>372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4">
        <v>0</v>
      </c>
      <c r="L57" s="24">
        <v>2</v>
      </c>
      <c r="M57" s="24">
        <v>2</v>
      </c>
      <c r="N57" s="23">
        <f>SUM(C57:M57)</f>
        <v>4</v>
      </c>
    </row>
    <row r="58" spans="1:14" s="71" customFormat="1" ht="14.25">
      <c r="A58" s="143" t="s">
        <v>37</v>
      </c>
      <c r="B58" s="144"/>
      <c r="C58" s="69"/>
      <c r="D58" s="69"/>
      <c r="E58" s="69"/>
      <c r="F58" s="69"/>
      <c r="G58" s="69"/>
      <c r="H58" s="69"/>
      <c r="I58" s="69"/>
      <c r="J58" s="69"/>
      <c r="K58" s="70"/>
      <c r="L58" s="70"/>
      <c r="M58" s="70"/>
      <c r="N58" s="69"/>
    </row>
    <row r="59" spans="1:14" s="26" customFormat="1" ht="14.25">
      <c r="A59" s="65" t="s">
        <v>87</v>
      </c>
      <c r="B59" s="65" t="s">
        <v>88</v>
      </c>
      <c r="C59" s="23">
        <v>9</v>
      </c>
      <c r="D59" s="23">
        <v>9</v>
      </c>
      <c r="E59" s="23">
        <v>7</v>
      </c>
      <c r="F59" s="23">
        <v>8</v>
      </c>
      <c r="G59" s="23">
        <v>9</v>
      </c>
      <c r="H59" s="23">
        <v>8</v>
      </c>
      <c r="I59" s="23">
        <v>8</v>
      </c>
      <c r="J59" s="23">
        <v>8</v>
      </c>
      <c r="K59" s="24">
        <v>8</v>
      </c>
      <c r="L59" s="24">
        <v>0</v>
      </c>
      <c r="M59" s="24">
        <v>0</v>
      </c>
      <c r="N59" s="23">
        <f aca="true" t="shared" si="1" ref="N59:N66">SUM(C59:M59)</f>
        <v>74</v>
      </c>
    </row>
    <row r="60" spans="1:14" s="26" customFormat="1" ht="14.25">
      <c r="A60" s="38" t="s">
        <v>159</v>
      </c>
      <c r="B60" s="38" t="s">
        <v>160</v>
      </c>
      <c r="C60" s="24">
        <v>0</v>
      </c>
      <c r="D60" s="24">
        <v>0</v>
      </c>
      <c r="E60" s="39">
        <v>9</v>
      </c>
      <c r="F60" s="24">
        <v>9</v>
      </c>
      <c r="G60" s="24">
        <v>8</v>
      </c>
      <c r="H60" s="24">
        <v>9</v>
      </c>
      <c r="I60" s="24">
        <v>7</v>
      </c>
      <c r="J60" s="24">
        <v>9</v>
      </c>
      <c r="K60" s="24">
        <v>9</v>
      </c>
      <c r="L60" s="24">
        <v>0</v>
      </c>
      <c r="M60" s="24">
        <v>0</v>
      </c>
      <c r="N60" s="23">
        <f t="shared" si="1"/>
        <v>60</v>
      </c>
    </row>
    <row r="61" spans="1:14" s="26" customFormat="1" ht="14.25">
      <c r="A61" s="36" t="s">
        <v>166</v>
      </c>
      <c r="B61" s="36" t="s">
        <v>167</v>
      </c>
      <c r="C61" s="23">
        <v>8</v>
      </c>
      <c r="D61" s="23">
        <v>6</v>
      </c>
      <c r="E61" s="39">
        <v>5</v>
      </c>
      <c r="F61" s="23">
        <v>7</v>
      </c>
      <c r="G61" s="23">
        <v>2</v>
      </c>
      <c r="H61" s="23">
        <v>0</v>
      </c>
      <c r="I61" s="23">
        <v>1</v>
      </c>
      <c r="J61" s="23">
        <v>4</v>
      </c>
      <c r="K61" s="24">
        <v>4</v>
      </c>
      <c r="L61" s="24">
        <v>2</v>
      </c>
      <c r="M61" s="24">
        <v>4</v>
      </c>
      <c r="N61" s="23">
        <f t="shared" si="1"/>
        <v>43</v>
      </c>
    </row>
    <row r="62" spans="1:14" s="26" customFormat="1" ht="14.25">
      <c r="A62" s="18" t="s">
        <v>74</v>
      </c>
      <c r="B62" s="18" t="s">
        <v>75</v>
      </c>
      <c r="C62" s="23">
        <v>3</v>
      </c>
      <c r="D62" s="23">
        <v>2</v>
      </c>
      <c r="E62" s="39">
        <v>4</v>
      </c>
      <c r="F62" s="23">
        <v>4</v>
      </c>
      <c r="G62" s="23">
        <v>3</v>
      </c>
      <c r="H62" s="23">
        <v>4</v>
      </c>
      <c r="I62" s="23">
        <v>4</v>
      </c>
      <c r="J62" s="23">
        <v>1</v>
      </c>
      <c r="K62" s="24">
        <v>3</v>
      </c>
      <c r="L62" s="24">
        <v>4</v>
      </c>
      <c r="M62" s="24">
        <v>3</v>
      </c>
      <c r="N62" s="23">
        <f t="shared" si="1"/>
        <v>35</v>
      </c>
    </row>
    <row r="63" spans="1:14" s="26" customFormat="1" ht="14.25">
      <c r="A63" s="36" t="s">
        <v>142</v>
      </c>
      <c r="B63" s="36" t="s">
        <v>158</v>
      </c>
      <c r="C63" s="23">
        <v>1</v>
      </c>
      <c r="D63" s="23">
        <v>1</v>
      </c>
      <c r="E63" s="39">
        <v>3</v>
      </c>
      <c r="F63" s="23">
        <v>3</v>
      </c>
      <c r="G63" s="23">
        <v>1</v>
      </c>
      <c r="H63" s="23">
        <v>1</v>
      </c>
      <c r="I63" s="23">
        <v>9</v>
      </c>
      <c r="J63" s="23">
        <v>2</v>
      </c>
      <c r="K63" s="24">
        <v>1</v>
      </c>
      <c r="L63" s="24">
        <v>3</v>
      </c>
      <c r="M63" s="24">
        <v>2</v>
      </c>
      <c r="N63" s="23">
        <f t="shared" si="1"/>
        <v>27</v>
      </c>
    </row>
    <row r="64" spans="1:14" s="26" customFormat="1" ht="14.25">
      <c r="A64" s="18" t="s">
        <v>154</v>
      </c>
      <c r="B64" s="36" t="s">
        <v>165</v>
      </c>
      <c r="C64" s="23">
        <v>6</v>
      </c>
      <c r="D64" s="23">
        <v>4</v>
      </c>
      <c r="E64" s="39">
        <v>6</v>
      </c>
      <c r="F64" s="23">
        <v>5</v>
      </c>
      <c r="G64" s="23">
        <v>0</v>
      </c>
      <c r="H64" s="23">
        <v>2</v>
      </c>
      <c r="I64" s="23">
        <v>0</v>
      </c>
      <c r="J64" s="23">
        <v>0</v>
      </c>
      <c r="K64" s="24">
        <v>0</v>
      </c>
      <c r="L64" s="24">
        <v>1</v>
      </c>
      <c r="M64" s="24">
        <v>1</v>
      </c>
      <c r="N64" s="23">
        <f t="shared" si="1"/>
        <v>25</v>
      </c>
    </row>
    <row r="65" spans="1:14" s="26" customFormat="1" ht="14.25">
      <c r="A65" s="38" t="s">
        <v>162</v>
      </c>
      <c r="B65" s="38" t="s">
        <v>160</v>
      </c>
      <c r="C65" s="24">
        <v>7</v>
      </c>
      <c r="D65" s="24">
        <v>8</v>
      </c>
      <c r="E65" s="23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3">
        <f t="shared" si="1"/>
        <v>15</v>
      </c>
    </row>
    <row r="66" spans="1:14" s="26" customFormat="1" ht="14.25">
      <c r="A66" s="36" t="s">
        <v>259</v>
      </c>
      <c r="B66" s="36" t="s">
        <v>157</v>
      </c>
      <c r="C66" s="23">
        <v>5</v>
      </c>
      <c r="D66" s="23">
        <v>5</v>
      </c>
      <c r="E66" s="39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4">
        <v>0</v>
      </c>
      <c r="L66" s="24">
        <v>0</v>
      </c>
      <c r="M66" s="24">
        <v>0</v>
      </c>
      <c r="N66" s="23">
        <f t="shared" si="1"/>
        <v>10</v>
      </c>
    </row>
    <row r="67" spans="1:14" s="71" customFormat="1" ht="14.25">
      <c r="A67" s="143" t="s">
        <v>38</v>
      </c>
      <c r="B67" s="144"/>
      <c r="C67" s="69"/>
      <c r="D67" s="69"/>
      <c r="E67" s="69"/>
      <c r="F67" s="69"/>
      <c r="G67" s="69"/>
      <c r="H67" s="69"/>
      <c r="I67" s="69"/>
      <c r="J67" s="69"/>
      <c r="K67" s="70"/>
      <c r="L67" s="70"/>
      <c r="M67" s="70"/>
      <c r="N67" s="69"/>
    </row>
    <row r="68" spans="1:14" s="26" customFormat="1" ht="14.25">
      <c r="A68" s="65" t="s">
        <v>312</v>
      </c>
      <c r="B68" s="65" t="s">
        <v>313</v>
      </c>
      <c r="C68" s="23">
        <v>3</v>
      </c>
      <c r="D68" s="23">
        <v>3</v>
      </c>
      <c r="E68" s="23">
        <v>4</v>
      </c>
      <c r="F68" s="23">
        <v>4</v>
      </c>
      <c r="G68" s="23">
        <v>3</v>
      </c>
      <c r="H68" s="23">
        <v>3</v>
      </c>
      <c r="I68" s="23">
        <v>3</v>
      </c>
      <c r="J68" s="23">
        <v>5</v>
      </c>
      <c r="K68" s="24">
        <v>5</v>
      </c>
      <c r="L68" s="24">
        <v>4</v>
      </c>
      <c r="M68" s="24">
        <v>4</v>
      </c>
      <c r="N68" s="23">
        <f>SUM(C68:M68)</f>
        <v>41</v>
      </c>
    </row>
    <row r="69" spans="1:14" s="26" customFormat="1" ht="14.25">
      <c r="A69" s="38" t="s">
        <v>311</v>
      </c>
      <c r="B69" s="38" t="s">
        <v>160</v>
      </c>
      <c r="C69" s="23">
        <v>4</v>
      </c>
      <c r="D69" s="23">
        <v>4</v>
      </c>
      <c r="E69" s="23">
        <v>2</v>
      </c>
      <c r="F69" s="23">
        <v>3</v>
      </c>
      <c r="G69" s="23">
        <v>5</v>
      </c>
      <c r="H69" s="23">
        <v>5</v>
      </c>
      <c r="I69" s="23">
        <v>4</v>
      </c>
      <c r="J69" s="23">
        <v>6</v>
      </c>
      <c r="K69" s="24">
        <v>4</v>
      </c>
      <c r="L69" s="24">
        <v>0</v>
      </c>
      <c r="M69" s="24">
        <v>0</v>
      </c>
      <c r="N69" s="23">
        <f>SUM(C69:M69)</f>
        <v>37</v>
      </c>
    </row>
    <row r="70" spans="1:14" s="26" customFormat="1" ht="14.25">
      <c r="A70" s="38"/>
      <c r="B70" s="38"/>
      <c r="C70" s="3"/>
      <c r="D70" s="3"/>
      <c r="E70" s="3"/>
      <c r="F70" s="3"/>
      <c r="G70" s="3"/>
      <c r="H70" s="3"/>
      <c r="I70" s="3"/>
      <c r="J70" s="3"/>
      <c r="K70" s="35"/>
      <c r="L70" s="35"/>
      <c r="M70" s="35"/>
      <c r="N70" s="23">
        <f>SUM(C70:M70)</f>
        <v>0</v>
      </c>
    </row>
    <row r="71" spans="1:14" ht="14.25">
      <c r="A71" s="16"/>
      <c r="B71" s="16"/>
      <c r="C71" s="3"/>
      <c r="D71" s="3"/>
      <c r="E71" s="3"/>
      <c r="F71" s="3"/>
      <c r="G71" s="3"/>
      <c r="H71" s="3"/>
      <c r="I71" s="3"/>
      <c r="J71" s="3"/>
      <c r="K71" s="35"/>
      <c r="L71" s="35"/>
      <c r="M71" s="35"/>
      <c r="N71" s="23">
        <f>SUM(C71:M71)</f>
        <v>0</v>
      </c>
    </row>
    <row r="72" spans="1:14" s="71" customFormat="1" ht="14.25">
      <c r="A72" s="143" t="s">
        <v>39</v>
      </c>
      <c r="B72" s="144"/>
      <c r="C72" s="69"/>
      <c r="D72" s="69"/>
      <c r="E72" s="69"/>
      <c r="F72" s="69"/>
      <c r="G72" s="69"/>
      <c r="H72" s="69"/>
      <c r="I72" s="69"/>
      <c r="J72" s="69"/>
      <c r="K72" s="70"/>
      <c r="L72" s="70"/>
      <c r="M72" s="70"/>
      <c r="N72" s="69"/>
    </row>
    <row r="73" spans="1:14" s="26" customFormat="1" ht="14.25">
      <c r="A73" s="38" t="s">
        <v>159</v>
      </c>
      <c r="B73" s="38" t="s">
        <v>160</v>
      </c>
      <c r="C73" s="3">
        <v>5</v>
      </c>
      <c r="D73" s="3">
        <v>4</v>
      </c>
      <c r="E73" s="3">
        <v>5</v>
      </c>
      <c r="F73" s="3">
        <v>5</v>
      </c>
      <c r="G73" s="3">
        <v>7</v>
      </c>
      <c r="H73" s="3">
        <v>7</v>
      </c>
      <c r="I73" s="3">
        <v>7</v>
      </c>
      <c r="J73" s="3">
        <v>6</v>
      </c>
      <c r="K73" s="35">
        <v>6</v>
      </c>
      <c r="L73" s="35">
        <v>0</v>
      </c>
      <c r="M73" s="35">
        <v>0</v>
      </c>
      <c r="N73" s="23">
        <f>SUM(C73:M73)</f>
        <v>52</v>
      </c>
    </row>
    <row r="74" spans="1:14" s="26" customFormat="1" ht="14.25">
      <c r="A74" s="65" t="s">
        <v>87</v>
      </c>
      <c r="B74" s="65" t="s">
        <v>88</v>
      </c>
      <c r="C74" s="23">
        <v>6</v>
      </c>
      <c r="D74" s="23">
        <v>6</v>
      </c>
      <c r="E74" s="23">
        <v>4</v>
      </c>
      <c r="F74" s="23">
        <v>3</v>
      </c>
      <c r="G74" s="23">
        <v>0</v>
      </c>
      <c r="H74" s="23">
        <v>0</v>
      </c>
      <c r="I74" s="23">
        <v>0</v>
      </c>
      <c r="J74" s="23">
        <v>5</v>
      </c>
      <c r="K74" s="24">
        <v>5</v>
      </c>
      <c r="L74" s="24">
        <v>0</v>
      </c>
      <c r="M74" s="24">
        <v>0</v>
      </c>
      <c r="N74" s="23">
        <f>SUM(C74:M74)</f>
        <v>29</v>
      </c>
    </row>
    <row r="75" spans="1:14" s="26" customFormat="1" ht="14.25">
      <c r="A75" s="17" t="s">
        <v>289</v>
      </c>
      <c r="B75" s="17" t="s">
        <v>165</v>
      </c>
      <c r="C75" s="3">
        <v>0</v>
      </c>
      <c r="D75" s="3">
        <v>0</v>
      </c>
      <c r="E75" s="3">
        <v>2</v>
      </c>
      <c r="F75" s="3">
        <v>2</v>
      </c>
      <c r="G75" s="3">
        <v>2</v>
      </c>
      <c r="H75" s="3">
        <v>2</v>
      </c>
      <c r="I75" s="3">
        <v>2</v>
      </c>
      <c r="J75" s="3">
        <v>3</v>
      </c>
      <c r="K75" s="35">
        <v>2</v>
      </c>
      <c r="L75" s="35">
        <v>2</v>
      </c>
      <c r="M75" s="35">
        <v>1</v>
      </c>
      <c r="N75" s="23">
        <f>SUM(C75:M75)</f>
        <v>18</v>
      </c>
    </row>
    <row r="76" spans="1:14" s="26" customFormat="1" ht="14.25">
      <c r="A76" s="36" t="s">
        <v>259</v>
      </c>
      <c r="B76" s="36" t="s">
        <v>157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5">
        <v>0</v>
      </c>
      <c r="L76" s="35">
        <v>3</v>
      </c>
      <c r="M76" s="35">
        <v>3</v>
      </c>
      <c r="N76" s="23">
        <f>SUM(C76:M76)</f>
        <v>6</v>
      </c>
    </row>
    <row r="77" spans="1:14" ht="14.25">
      <c r="A77" s="17" t="s">
        <v>166</v>
      </c>
      <c r="B77" s="17" t="s">
        <v>167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5">
        <v>0</v>
      </c>
      <c r="L77" s="35">
        <v>1</v>
      </c>
      <c r="M77" s="35">
        <v>2</v>
      </c>
      <c r="N77" s="23">
        <f>SUM(C77:M77)</f>
        <v>3</v>
      </c>
    </row>
    <row r="78" spans="1:14" s="71" customFormat="1" ht="14.25">
      <c r="A78" s="143" t="s">
        <v>40</v>
      </c>
      <c r="B78" s="144"/>
      <c r="C78" s="69"/>
      <c r="D78" s="69"/>
      <c r="E78" s="69"/>
      <c r="F78" s="69"/>
      <c r="G78" s="69"/>
      <c r="H78" s="69"/>
      <c r="I78" s="69"/>
      <c r="J78" s="69"/>
      <c r="K78" s="70"/>
      <c r="L78" s="70"/>
      <c r="M78" s="70"/>
      <c r="N78" s="69"/>
    </row>
    <row r="79" spans="1:14" s="26" customFormat="1" ht="14.25">
      <c r="A79" s="16" t="s">
        <v>288</v>
      </c>
      <c r="B79" s="16" t="s">
        <v>160</v>
      </c>
      <c r="C79" s="23">
        <v>4</v>
      </c>
      <c r="D79" s="23">
        <v>4</v>
      </c>
      <c r="E79" s="23">
        <v>5</v>
      </c>
      <c r="F79" s="23">
        <v>5</v>
      </c>
      <c r="G79" s="23">
        <v>6</v>
      </c>
      <c r="H79" s="23">
        <v>7</v>
      </c>
      <c r="I79" s="23">
        <v>7</v>
      </c>
      <c r="J79" s="23">
        <v>5</v>
      </c>
      <c r="K79" s="24">
        <v>6</v>
      </c>
      <c r="L79" s="24">
        <v>0</v>
      </c>
      <c r="M79" s="24">
        <v>0</v>
      </c>
      <c r="N79" s="23">
        <f>SUM(C79:M79)</f>
        <v>49</v>
      </c>
    </row>
    <row r="80" spans="1:14" s="26" customFormat="1" ht="14.25">
      <c r="A80" s="18" t="s">
        <v>74</v>
      </c>
      <c r="B80" s="18" t="s">
        <v>75</v>
      </c>
      <c r="C80" s="23">
        <v>2</v>
      </c>
      <c r="D80" s="23">
        <v>2</v>
      </c>
      <c r="E80" s="23">
        <v>3</v>
      </c>
      <c r="F80" s="23">
        <v>3</v>
      </c>
      <c r="G80" s="23">
        <v>5</v>
      </c>
      <c r="H80" s="23">
        <v>4</v>
      </c>
      <c r="I80" s="23">
        <v>4</v>
      </c>
      <c r="J80" s="23">
        <v>0</v>
      </c>
      <c r="K80" s="24">
        <v>0</v>
      </c>
      <c r="L80" s="24">
        <v>2</v>
      </c>
      <c r="M80" s="24">
        <v>3</v>
      </c>
      <c r="N80" s="23">
        <f>SUM(C80:M80)</f>
        <v>28</v>
      </c>
    </row>
    <row r="81" spans="1:14" s="26" customFormat="1" ht="14.25">
      <c r="A81" s="17" t="s">
        <v>289</v>
      </c>
      <c r="B81" s="17" t="s">
        <v>165</v>
      </c>
      <c r="C81" s="23">
        <v>3</v>
      </c>
      <c r="D81" s="23">
        <v>3</v>
      </c>
      <c r="E81" s="23">
        <v>2</v>
      </c>
      <c r="F81" s="23">
        <v>2</v>
      </c>
      <c r="G81" s="23">
        <v>2</v>
      </c>
      <c r="H81" s="23">
        <v>2</v>
      </c>
      <c r="I81" s="23">
        <v>2</v>
      </c>
      <c r="J81" s="23">
        <v>2</v>
      </c>
      <c r="K81" s="24">
        <v>3</v>
      </c>
      <c r="L81" s="24">
        <v>1</v>
      </c>
      <c r="M81" s="24">
        <v>1</v>
      </c>
      <c r="N81" s="23">
        <f>SUM(C81:M81)</f>
        <v>23</v>
      </c>
    </row>
    <row r="82" spans="1:14" s="26" customFormat="1" ht="14.25">
      <c r="A82" s="17" t="s">
        <v>166</v>
      </c>
      <c r="B82" s="17" t="s">
        <v>167</v>
      </c>
      <c r="C82" s="23">
        <v>0</v>
      </c>
      <c r="D82" s="23">
        <v>0</v>
      </c>
      <c r="E82" s="23">
        <v>0</v>
      </c>
      <c r="F82" s="23">
        <v>0</v>
      </c>
      <c r="G82" s="23">
        <v>7</v>
      </c>
      <c r="H82" s="23">
        <v>3</v>
      </c>
      <c r="I82" s="23">
        <v>6</v>
      </c>
      <c r="J82" s="23">
        <v>0</v>
      </c>
      <c r="K82" s="24">
        <v>0</v>
      </c>
      <c r="L82" s="24">
        <v>3</v>
      </c>
      <c r="M82" s="24">
        <v>2</v>
      </c>
      <c r="N82" s="23">
        <f>SUM(C82:M82)</f>
        <v>21</v>
      </c>
    </row>
    <row r="83" spans="1:14" s="26" customFormat="1" ht="14.25">
      <c r="A83" s="18" t="s">
        <v>145</v>
      </c>
      <c r="B83" s="18" t="s">
        <v>146</v>
      </c>
      <c r="C83" s="23">
        <v>0</v>
      </c>
      <c r="D83" s="23">
        <v>0</v>
      </c>
      <c r="E83" s="23">
        <v>0</v>
      </c>
      <c r="F83" s="23">
        <v>0</v>
      </c>
      <c r="G83" s="23">
        <v>1</v>
      </c>
      <c r="H83" s="23">
        <v>1</v>
      </c>
      <c r="I83" s="23">
        <v>1</v>
      </c>
      <c r="J83" s="23">
        <v>0</v>
      </c>
      <c r="K83" s="24">
        <v>0</v>
      </c>
      <c r="L83" s="24">
        <v>0</v>
      </c>
      <c r="M83" s="24">
        <v>0</v>
      </c>
      <c r="N83" s="23">
        <f>SUM(C83:M83)</f>
        <v>3</v>
      </c>
    </row>
    <row r="84" spans="1:14" s="71" customFormat="1" ht="14.25">
      <c r="A84" s="143" t="s">
        <v>41</v>
      </c>
      <c r="B84" s="144"/>
      <c r="C84" s="69"/>
      <c r="D84" s="69"/>
      <c r="E84" s="69"/>
      <c r="F84" s="69"/>
      <c r="G84" s="69"/>
      <c r="H84" s="69"/>
      <c r="I84" s="69"/>
      <c r="J84" s="69"/>
      <c r="K84" s="70"/>
      <c r="L84" s="70"/>
      <c r="M84" s="70"/>
      <c r="N84" s="69"/>
    </row>
    <row r="85" spans="1:14" s="26" customFormat="1" ht="14.25">
      <c r="A85" s="36" t="s">
        <v>164</v>
      </c>
      <c r="B85" s="36" t="s">
        <v>165</v>
      </c>
      <c r="C85" s="23">
        <v>3</v>
      </c>
      <c r="D85" s="23">
        <v>3</v>
      </c>
      <c r="E85" s="23">
        <v>1</v>
      </c>
      <c r="F85" s="23">
        <v>1</v>
      </c>
      <c r="G85" s="23">
        <v>1</v>
      </c>
      <c r="H85" s="23">
        <v>2</v>
      </c>
      <c r="I85" s="23">
        <v>2</v>
      </c>
      <c r="J85" s="23">
        <v>1</v>
      </c>
      <c r="K85" s="23">
        <v>1</v>
      </c>
      <c r="L85" s="24">
        <v>2</v>
      </c>
      <c r="M85" s="24">
        <v>2</v>
      </c>
      <c r="N85" s="23">
        <f>SUM(C85:M85)</f>
        <v>19</v>
      </c>
    </row>
    <row r="86" spans="1:14" s="26" customFormat="1" ht="14.25">
      <c r="A86" s="17" t="s">
        <v>166</v>
      </c>
      <c r="B86" s="17" t="s">
        <v>167</v>
      </c>
      <c r="C86" s="3">
        <v>2</v>
      </c>
      <c r="D86" s="3">
        <v>2</v>
      </c>
      <c r="E86" s="3">
        <v>2</v>
      </c>
      <c r="F86" s="3">
        <v>2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5">
        <v>0</v>
      </c>
      <c r="N86" s="23">
        <f>SUM(C86:M86)</f>
        <v>8</v>
      </c>
    </row>
    <row r="87" spans="1:14" s="26" customFormat="1" ht="14.25">
      <c r="A87" s="17" t="s">
        <v>259</v>
      </c>
      <c r="B87" s="17" t="s">
        <v>157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4</v>
      </c>
      <c r="K87" s="3">
        <v>4</v>
      </c>
      <c r="L87" s="3">
        <v>0</v>
      </c>
      <c r="M87" s="35">
        <v>0</v>
      </c>
      <c r="N87" s="23">
        <f>SUM(C87:M87)</f>
        <v>8</v>
      </c>
    </row>
    <row r="88" spans="1:14" ht="14.25">
      <c r="A88" s="18" t="s">
        <v>74</v>
      </c>
      <c r="B88" s="18" t="s">
        <v>75</v>
      </c>
      <c r="C88" s="23">
        <v>1</v>
      </c>
      <c r="D88" s="23">
        <v>1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4">
        <v>3</v>
      </c>
      <c r="M88" s="24">
        <v>3</v>
      </c>
      <c r="N88" s="23">
        <f>SUM(C88:M88)</f>
        <v>8</v>
      </c>
    </row>
    <row r="89" spans="1:14" s="71" customFormat="1" ht="14.25">
      <c r="A89" s="143" t="s">
        <v>13</v>
      </c>
      <c r="B89" s="144"/>
      <c r="C89" s="69"/>
      <c r="D89" s="69"/>
      <c r="E89" s="69"/>
      <c r="F89" s="69"/>
      <c r="G89" s="69"/>
      <c r="H89" s="69"/>
      <c r="I89" s="69"/>
      <c r="J89" s="69"/>
      <c r="K89" s="70"/>
      <c r="L89" s="70"/>
      <c r="M89" s="70"/>
      <c r="N89" s="69"/>
    </row>
    <row r="90" spans="1:24" s="71" customFormat="1" ht="14.25">
      <c r="A90" s="65" t="s">
        <v>87</v>
      </c>
      <c r="B90" s="65" t="s">
        <v>88</v>
      </c>
      <c r="C90" s="23">
        <v>3</v>
      </c>
      <c r="D90" s="39">
        <v>3</v>
      </c>
      <c r="E90" s="23">
        <v>3</v>
      </c>
      <c r="F90" s="23">
        <v>3</v>
      </c>
      <c r="G90" s="23">
        <v>7</v>
      </c>
      <c r="H90" s="23">
        <v>7</v>
      </c>
      <c r="I90" s="23">
        <v>6</v>
      </c>
      <c r="J90" s="23">
        <v>5</v>
      </c>
      <c r="K90" s="24">
        <v>6</v>
      </c>
      <c r="L90" s="24">
        <v>0</v>
      </c>
      <c r="M90" s="24">
        <v>0</v>
      </c>
      <c r="N90" s="23">
        <f>SUM(C90:M90)</f>
        <v>43</v>
      </c>
      <c r="O90" s="26"/>
      <c r="P90" s="26"/>
      <c r="Q90" s="26"/>
      <c r="R90" s="26"/>
      <c r="S90" s="26"/>
      <c r="T90" s="26"/>
      <c r="U90" s="26"/>
      <c r="V90" s="26"/>
      <c r="W90" s="26"/>
      <c r="X90" s="26"/>
    </row>
    <row r="91" spans="1:24" s="71" customFormat="1" ht="14.25">
      <c r="A91" s="65" t="s">
        <v>159</v>
      </c>
      <c r="B91" s="65" t="s">
        <v>160</v>
      </c>
      <c r="C91" s="3">
        <v>0</v>
      </c>
      <c r="D91" s="3">
        <v>0</v>
      </c>
      <c r="E91" s="3">
        <v>0</v>
      </c>
      <c r="F91" s="3">
        <v>0</v>
      </c>
      <c r="G91" s="3">
        <v>6</v>
      </c>
      <c r="H91" s="3">
        <v>6</v>
      </c>
      <c r="I91" s="3">
        <v>7</v>
      </c>
      <c r="J91" s="3">
        <v>7</v>
      </c>
      <c r="K91" s="3">
        <v>7</v>
      </c>
      <c r="L91" s="3">
        <v>0</v>
      </c>
      <c r="M91" s="35">
        <v>0</v>
      </c>
      <c r="N91" s="23">
        <f>SUM(C91:M91)</f>
        <v>33</v>
      </c>
      <c r="O91" s="26"/>
      <c r="P91" s="26"/>
      <c r="Q91" s="26"/>
      <c r="R91" s="26"/>
      <c r="S91" s="26"/>
      <c r="T91" s="26"/>
      <c r="U91" s="26"/>
      <c r="V91" s="26"/>
      <c r="W91" s="26"/>
      <c r="X91" s="26"/>
    </row>
    <row r="92" spans="1:24" s="71" customFormat="1" ht="14.25">
      <c r="A92" s="65" t="s">
        <v>259</v>
      </c>
      <c r="B92" s="65" t="s">
        <v>157</v>
      </c>
      <c r="C92" s="23">
        <v>0</v>
      </c>
      <c r="D92" s="39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4">
        <v>0</v>
      </c>
      <c r="L92" s="24">
        <v>4</v>
      </c>
      <c r="M92" s="24">
        <v>4</v>
      </c>
      <c r="N92" s="23">
        <f>SUM(C92:M92)</f>
        <v>8</v>
      </c>
      <c r="O92" s="26"/>
      <c r="P92" s="26"/>
      <c r="Q92" s="26"/>
      <c r="R92" s="26"/>
      <c r="S92" s="26"/>
      <c r="T92" s="26"/>
      <c r="U92" s="26"/>
      <c r="V92" s="26"/>
      <c r="W92" s="26"/>
      <c r="X92" s="26"/>
    </row>
    <row r="93" spans="1:14" s="26" customFormat="1" ht="14.25">
      <c r="A93" s="65" t="s">
        <v>239</v>
      </c>
      <c r="B93" s="65" t="s">
        <v>99</v>
      </c>
      <c r="C93" s="23">
        <v>0</v>
      </c>
      <c r="D93" s="39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4">
        <v>0</v>
      </c>
      <c r="L93" s="24">
        <v>3</v>
      </c>
      <c r="M93" s="24">
        <v>3</v>
      </c>
      <c r="N93" s="23">
        <f>SUM(C93:M93)</f>
        <v>6</v>
      </c>
    </row>
    <row r="94" spans="1:15" ht="14.25">
      <c r="A94" s="65" t="s">
        <v>98</v>
      </c>
      <c r="B94" s="65" t="s">
        <v>398</v>
      </c>
      <c r="C94" s="23">
        <v>0</v>
      </c>
      <c r="D94" s="39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4">
        <v>0</v>
      </c>
      <c r="L94" s="24">
        <v>2</v>
      </c>
      <c r="M94" s="24">
        <v>2</v>
      </c>
      <c r="N94" s="23">
        <f>SUM(C94:M94)</f>
        <v>4</v>
      </c>
      <c r="O94" s="26"/>
    </row>
    <row r="95" spans="1:14" s="71" customFormat="1" ht="14.25">
      <c r="A95" s="143" t="s">
        <v>14</v>
      </c>
      <c r="B95" s="144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78"/>
      <c r="N95" s="69"/>
    </row>
    <row r="96" spans="1:21" s="71" customFormat="1" ht="14.25">
      <c r="A96" s="65" t="s">
        <v>87</v>
      </c>
      <c r="B96" s="65" t="s">
        <v>88</v>
      </c>
      <c r="C96" s="23">
        <v>0</v>
      </c>
      <c r="D96" s="23">
        <v>0</v>
      </c>
      <c r="E96" s="23">
        <v>3</v>
      </c>
      <c r="F96" s="23">
        <v>3</v>
      </c>
      <c r="G96" s="23">
        <v>3</v>
      </c>
      <c r="H96" s="23">
        <v>3</v>
      </c>
      <c r="I96" s="23">
        <v>3</v>
      </c>
      <c r="J96" s="23">
        <v>2</v>
      </c>
      <c r="K96" s="23">
        <v>2</v>
      </c>
      <c r="L96" s="136">
        <v>0</v>
      </c>
      <c r="M96" s="24">
        <v>0</v>
      </c>
      <c r="N96" s="23">
        <f>SUM(C96:M96)</f>
        <v>19</v>
      </c>
      <c r="O96" s="26"/>
      <c r="P96" s="26"/>
      <c r="Q96" s="26"/>
      <c r="R96" s="26"/>
      <c r="S96" s="26"/>
      <c r="T96" s="26"/>
      <c r="U96" s="26"/>
    </row>
    <row r="97" spans="1:14" s="26" customFormat="1" ht="14.25">
      <c r="A97" s="65" t="s">
        <v>159</v>
      </c>
      <c r="B97" s="65" t="s">
        <v>160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3</v>
      </c>
      <c r="K97" s="23">
        <v>3</v>
      </c>
      <c r="L97" s="24">
        <v>0</v>
      </c>
      <c r="M97" s="24">
        <v>0</v>
      </c>
      <c r="N97" s="23">
        <f>SUM(C97:M97)</f>
        <v>6</v>
      </c>
    </row>
    <row r="98" spans="1:17" ht="14.25">
      <c r="A98" s="143" t="s">
        <v>83</v>
      </c>
      <c r="B98" s="144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114"/>
      <c r="N98" s="69"/>
      <c r="O98" s="71"/>
      <c r="P98" s="71"/>
      <c r="Q98" s="71"/>
    </row>
    <row r="99" spans="1:14" ht="14.25">
      <c r="A99" s="16" t="s">
        <v>87</v>
      </c>
      <c r="B99" s="16" t="s">
        <v>88</v>
      </c>
      <c r="C99" s="3">
        <v>1</v>
      </c>
      <c r="D99" s="3">
        <v>1</v>
      </c>
      <c r="E99" s="3">
        <v>1</v>
      </c>
      <c r="F99" s="3">
        <v>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5">
        <v>0</v>
      </c>
      <c r="N99" s="23">
        <f>SUM(C99:M99)</f>
        <v>4</v>
      </c>
    </row>
    <row r="100" spans="1:14" s="71" customFormat="1" ht="14.25">
      <c r="A100" s="143" t="s">
        <v>42</v>
      </c>
      <c r="B100" s="144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70"/>
      <c r="N100" s="69"/>
    </row>
    <row r="101" spans="1:14" ht="14.25">
      <c r="A101" s="44" t="s">
        <v>239</v>
      </c>
      <c r="B101" s="44" t="s">
        <v>99</v>
      </c>
      <c r="C101" s="3">
        <f aca="true" t="shared" si="2" ref="C101:M104">SUMIF($A$1:$A$100,$A101,C$1:C$100)</f>
        <v>18</v>
      </c>
      <c r="D101" s="3">
        <f t="shared" si="2"/>
        <v>15</v>
      </c>
      <c r="E101" s="3">
        <f t="shared" si="2"/>
        <v>11</v>
      </c>
      <c r="F101" s="3">
        <f t="shared" si="2"/>
        <v>12</v>
      </c>
      <c r="G101" s="3">
        <f t="shared" si="2"/>
        <v>18</v>
      </c>
      <c r="H101" s="3">
        <f t="shared" si="2"/>
        <v>16</v>
      </c>
      <c r="I101" s="3">
        <f t="shared" si="2"/>
        <v>18</v>
      </c>
      <c r="J101" s="3">
        <f t="shared" si="2"/>
        <v>21</v>
      </c>
      <c r="K101" s="3">
        <f t="shared" si="2"/>
        <v>21</v>
      </c>
      <c r="L101" s="3">
        <f t="shared" si="2"/>
        <v>15</v>
      </c>
      <c r="M101" s="3">
        <f t="shared" si="2"/>
        <v>15</v>
      </c>
      <c r="N101" s="23">
        <f>SUM(C101:M101)</f>
        <v>180</v>
      </c>
    </row>
    <row r="102" spans="1:14" ht="14.25">
      <c r="A102" s="16" t="s">
        <v>274</v>
      </c>
      <c r="B102" s="16" t="s">
        <v>103</v>
      </c>
      <c r="C102" s="3">
        <f t="shared" si="2"/>
        <v>13</v>
      </c>
      <c r="D102" s="3">
        <f t="shared" si="2"/>
        <v>14</v>
      </c>
      <c r="E102" s="3">
        <f t="shared" si="2"/>
        <v>14</v>
      </c>
      <c r="F102" s="3">
        <f t="shared" si="2"/>
        <v>12</v>
      </c>
      <c r="G102" s="3">
        <f t="shared" si="2"/>
        <v>19</v>
      </c>
      <c r="H102" s="3">
        <f t="shared" si="2"/>
        <v>23</v>
      </c>
      <c r="I102" s="3">
        <f t="shared" si="2"/>
        <v>21</v>
      </c>
      <c r="J102" s="3">
        <f t="shared" si="2"/>
        <v>21</v>
      </c>
      <c r="K102" s="3">
        <f t="shared" si="2"/>
        <v>21</v>
      </c>
      <c r="L102" s="3">
        <f t="shared" si="2"/>
        <v>0</v>
      </c>
      <c r="M102" s="3">
        <f t="shared" si="2"/>
        <v>0</v>
      </c>
      <c r="N102" s="23">
        <f>SUM(C102:M102)</f>
        <v>158</v>
      </c>
    </row>
    <row r="103" spans="1:14" ht="14.25">
      <c r="A103" s="18" t="s">
        <v>371</v>
      </c>
      <c r="B103" s="18" t="s">
        <v>372</v>
      </c>
      <c r="C103" s="3">
        <f t="shared" si="2"/>
        <v>13</v>
      </c>
      <c r="D103" s="3">
        <f t="shared" si="2"/>
        <v>10</v>
      </c>
      <c r="E103" s="3">
        <f t="shared" si="2"/>
        <v>9</v>
      </c>
      <c r="F103" s="3">
        <f t="shared" si="2"/>
        <v>6</v>
      </c>
      <c r="G103" s="3">
        <f t="shared" si="2"/>
        <v>8</v>
      </c>
      <c r="H103" s="3">
        <f t="shared" si="2"/>
        <v>7</v>
      </c>
      <c r="I103" s="3">
        <f t="shared" si="2"/>
        <v>6</v>
      </c>
      <c r="J103" s="3">
        <f t="shared" si="2"/>
        <v>5</v>
      </c>
      <c r="K103" s="3">
        <f t="shared" si="2"/>
        <v>8</v>
      </c>
      <c r="L103" s="3">
        <f t="shared" si="2"/>
        <v>11</v>
      </c>
      <c r="M103" s="3">
        <f t="shared" si="2"/>
        <v>9</v>
      </c>
      <c r="N103" s="23">
        <f>SUM(C103:M103)</f>
        <v>92</v>
      </c>
    </row>
    <row r="104" spans="1:14" ht="14.25">
      <c r="A104" s="29" t="s">
        <v>273</v>
      </c>
      <c r="B104" s="29" t="s">
        <v>163</v>
      </c>
      <c r="C104" s="3">
        <f t="shared" si="2"/>
        <v>5</v>
      </c>
      <c r="D104" s="3">
        <f t="shared" si="2"/>
        <v>1</v>
      </c>
      <c r="E104" s="3">
        <f t="shared" si="2"/>
        <v>8</v>
      </c>
      <c r="F104" s="3">
        <f t="shared" si="2"/>
        <v>7</v>
      </c>
      <c r="G104" s="3">
        <f t="shared" si="2"/>
        <v>5</v>
      </c>
      <c r="H104" s="3">
        <f t="shared" si="2"/>
        <v>4</v>
      </c>
      <c r="I104" s="3">
        <f t="shared" si="2"/>
        <v>4</v>
      </c>
      <c r="J104" s="3">
        <f t="shared" si="2"/>
        <v>8</v>
      </c>
      <c r="K104" s="3">
        <f t="shared" si="2"/>
        <v>9</v>
      </c>
      <c r="L104" s="3">
        <f t="shared" si="2"/>
        <v>4</v>
      </c>
      <c r="M104" s="3">
        <f t="shared" si="2"/>
        <v>4</v>
      </c>
      <c r="N104" s="23">
        <f>SUM(C104:M104)</f>
        <v>59</v>
      </c>
    </row>
    <row r="105" spans="1:14" ht="14.25">
      <c r="A105" s="29"/>
      <c r="B105" s="29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23"/>
    </row>
    <row r="106" spans="1:14" s="71" customFormat="1" ht="14.25">
      <c r="A106" s="143" t="s">
        <v>43</v>
      </c>
      <c r="B106" s="144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70"/>
      <c r="N106" s="69"/>
    </row>
    <row r="107" spans="1:14" ht="14.25">
      <c r="A107" s="65" t="s">
        <v>87</v>
      </c>
      <c r="B107" s="65" t="s">
        <v>88</v>
      </c>
      <c r="C107" s="3">
        <f aca="true" t="shared" si="3" ref="C107:M112">SUMIF($A$1:$A$106,$A107,C$1:C$106)</f>
        <v>23</v>
      </c>
      <c r="D107" s="3">
        <f t="shared" si="3"/>
        <v>21</v>
      </c>
      <c r="E107" s="3">
        <f t="shared" si="3"/>
        <v>21</v>
      </c>
      <c r="F107" s="3">
        <f t="shared" si="3"/>
        <v>20</v>
      </c>
      <c r="G107" s="3">
        <f t="shared" si="3"/>
        <v>20</v>
      </c>
      <c r="H107" s="3">
        <f t="shared" si="3"/>
        <v>23</v>
      </c>
      <c r="I107" s="3">
        <f t="shared" si="3"/>
        <v>23</v>
      </c>
      <c r="J107" s="3">
        <f t="shared" si="3"/>
        <v>21</v>
      </c>
      <c r="K107" s="3">
        <f t="shared" si="3"/>
        <v>22</v>
      </c>
      <c r="L107" s="3">
        <f t="shared" si="3"/>
        <v>0</v>
      </c>
      <c r="M107" s="3">
        <f t="shared" si="3"/>
        <v>0</v>
      </c>
      <c r="N107" s="23">
        <f aca="true" t="shared" si="4" ref="N107:N112">SUM(C107:M107)</f>
        <v>194</v>
      </c>
    </row>
    <row r="108" spans="1:14" ht="14.25">
      <c r="A108" s="65" t="s">
        <v>159</v>
      </c>
      <c r="B108" s="65" t="s">
        <v>160</v>
      </c>
      <c r="C108" s="3">
        <f t="shared" si="3"/>
        <v>5</v>
      </c>
      <c r="D108" s="3">
        <f t="shared" si="3"/>
        <v>4</v>
      </c>
      <c r="E108" s="3">
        <f t="shared" si="3"/>
        <v>14</v>
      </c>
      <c r="F108" s="3">
        <f t="shared" si="3"/>
        <v>14</v>
      </c>
      <c r="G108" s="3">
        <f t="shared" si="3"/>
        <v>29</v>
      </c>
      <c r="H108" s="3">
        <f t="shared" si="3"/>
        <v>30</v>
      </c>
      <c r="I108" s="3">
        <f t="shared" si="3"/>
        <v>28</v>
      </c>
      <c r="J108" s="3">
        <f t="shared" si="3"/>
        <v>33</v>
      </c>
      <c r="K108" s="3">
        <f t="shared" si="3"/>
        <v>33</v>
      </c>
      <c r="L108" s="3">
        <f t="shared" si="3"/>
        <v>0</v>
      </c>
      <c r="M108" s="3">
        <f t="shared" si="3"/>
        <v>0</v>
      </c>
      <c r="N108" s="23">
        <f t="shared" si="4"/>
        <v>190</v>
      </c>
    </row>
    <row r="109" spans="1:14" ht="14.25">
      <c r="A109" s="18" t="s">
        <v>74</v>
      </c>
      <c r="B109" s="18" t="s">
        <v>75</v>
      </c>
      <c r="C109" s="3">
        <f t="shared" si="3"/>
        <v>14</v>
      </c>
      <c r="D109" s="3">
        <f t="shared" si="3"/>
        <v>11</v>
      </c>
      <c r="E109" s="3">
        <f t="shared" si="3"/>
        <v>14</v>
      </c>
      <c r="F109" s="3">
        <f t="shared" si="3"/>
        <v>14</v>
      </c>
      <c r="G109" s="3">
        <f t="shared" si="3"/>
        <v>15</v>
      </c>
      <c r="H109" s="3">
        <f t="shared" si="3"/>
        <v>15</v>
      </c>
      <c r="I109" s="3">
        <f t="shared" si="3"/>
        <v>15</v>
      </c>
      <c r="J109" s="3">
        <f t="shared" si="3"/>
        <v>8</v>
      </c>
      <c r="K109" s="3">
        <f t="shared" si="3"/>
        <v>9</v>
      </c>
      <c r="L109" s="3">
        <f t="shared" si="3"/>
        <v>14</v>
      </c>
      <c r="M109" s="3">
        <f t="shared" si="3"/>
        <v>14</v>
      </c>
      <c r="N109" s="23">
        <f t="shared" si="4"/>
        <v>143</v>
      </c>
    </row>
    <row r="110" spans="1:14" ht="14.25">
      <c r="A110" s="36" t="s">
        <v>259</v>
      </c>
      <c r="B110" s="36" t="s">
        <v>157</v>
      </c>
      <c r="C110" s="3">
        <f t="shared" si="3"/>
        <v>13</v>
      </c>
      <c r="D110" s="3">
        <f t="shared" si="3"/>
        <v>13</v>
      </c>
      <c r="E110" s="3">
        <f t="shared" si="3"/>
        <v>8</v>
      </c>
      <c r="F110" s="3">
        <f t="shared" si="3"/>
        <v>8</v>
      </c>
      <c r="G110" s="3">
        <f t="shared" si="3"/>
        <v>7</v>
      </c>
      <c r="H110" s="3">
        <f t="shared" si="3"/>
        <v>7</v>
      </c>
      <c r="I110" s="3">
        <f t="shared" si="3"/>
        <v>8</v>
      </c>
      <c r="J110" s="3">
        <f t="shared" si="3"/>
        <v>10</v>
      </c>
      <c r="K110" s="3">
        <f t="shared" si="3"/>
        <v>11</v>
      </c>
      <c r="L110" s="3">
        <f t="shared" si="3"/>
        <v>16</v>
      </c>
      <c r="M110" s="3">
        <f t="shared" si="3"/>
        <v>16</v>
      </c>
      <c r="N110" s="23">
        <f t="shared" si="4"/>
        <v>117</v>
      </c>
    </row>
    <row r="111" spans="1:14" ht="14.25">
      <c r="A111" s="36" t="s">
        <v>166</v>
      </c>
      <c r="B111" s="36" t="s">
        <v>167</v>
      </c>
      <c r="C111" s="3">
        <f t="shared" si="3"/>
        <v>10</v>
      </c>
      <c r="D111" s="3">
        <f t="shared" si="3"/>
        <v>8</v>
      </c>
      <c r="E111" s="3">
        <f t="shared" si="3"/>
        <v>7</v>
      </c>
      <c r="F111" s="3">
        <f t="shared" si="3"/>
        <v>9</v>
      </c>
      <c r="G111" s="3">
        <f t="shared" si="3"/>
        <v>9</v>
      </c>
      <c r="H111" s="3">
        <f t="shared" si="3"/>
        <v>3</v>
      </c>
      <c r="I111" s="3">
        <f t="shared" si="3"/>
        <v>7</v>
      </c>
      <c r="J111" s="3">
        <f t="shared" si="3"/>
        <v>4</v>
      </c>
      <c r="K111" s="3">
        <f t="shared" si="3"/>
        <v>4</v>
      </c>
      <c r="L111" s="3">
        <f t="shared" si="3"/>
        <v>6</v>
      </c>
      <c r="M111" s="3">
        <f t="shared" si="3"/>
        <v>8</v>
      </c>
      <c r="N111" s="23">
        <f t="shared" si="4"/>
        <v>75</v>
      </c>
    </row>
    <row r="112" spans="1:14" ht="14.25">
      <c r="A112" s="18" t="s">
        <v>154</v>
      </c>
      <c r="B112" s="36" t="s">
        <v>165</v>
      </c>
      <c r="C112" s="3">
        <f t="shared" si="3"/>
        <v>9</v>
      </c>
      <c r="D112" s="3">
        <f t="shared" si="3"/>
        <v>10</v>
      </c>
      <c r="E112" s="3">
        <f t="shared" si="3"/>
        <v>8</v>
      </c>
      <c r="F112" s="3">
        <f t="shared" si="3"/>
        <v>10</v>
      </c>
      <c r="G112" s="3">
        <f t="shared" si="3"/>
        <v>3</v>
      </c>
      <c r="H112" s="3">
        <f t="shared" si="3"/>
        <v>5</v>
      </c>
      <c r="I112" s="3">
        <f t="shared" si="3"/>
        <v>3</v>
      </c>
      <c r="J112" s="3">
        <f t="shared" si="3"/>
        <v>2</v>
      </c>
      <c r="K112" s="3">
        <f t="shared" si="3"/>
        <v>5</v>
      </c>
      <c r="L112" s="3">
        <f t="shared" si="3"/>
        <v>5</v>
      </c>
      <c r="M112" s="3">
        <f t="shared" si="3"/>
        <v>5</v>
      </c>
      <c r="N112" s="23">
        <f t="shared" si="4"/>
        <v>65</v>
      </c>
    </row>
    <row r="113" spans="1:14" ht="14.25">
      <c r="A113" s="16"/>
      <c r="B113" s="1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23"/>
    </row>
    <row r="114" spans="1:14" ht="14.25">
      <c r="A114" s="36"/>
      <c r="B114" s="3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23"/>
    </row>
    <row r="115" spans="1:14" ht="14.25">
      <c r="A115" s="38"/>
      <c r="B115" s="38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23"/>
    </row>
  </sheetData>
  <sheetProtection/>
  <mergeCells count="21">
    <mergeCell ref="A14:B14"/>
    <mergeCell ref="A20:B20"/>
    <mergeCell ref="A32:B32"/>
    <mergeCell ref="A42:B42"/>
    <mergeCell ref="A3:B3"/>
    <mergeCell ref="A106:B106"/>
    <mergeCell ref="A100:B100"/>
    <mergeCell ref="A47:B47"/>
    <mergeCell ref="A89:B89"/>
    <mergeCell ref="A84:B84"/>
    <mergeCell ref="A1:B1"/>
    <mergeCell ref="A58:B58"/>
    <mergeCell ref="A26:B26"/>
    <mergeCell ref="A53:B53"/>
    <mergeCell ref="A67:B67"/>
    <mergeCell ref="A72:B72"/>
    <mergeCell ref="A37:B37"/>
    <mergeCell ref="A17:B17"/>
    <mergeCell ref="A78:B78"/>
    <mergeCell ref="A98:B98"/>
    <mergeCell ref="A95:B95"/>
  </mergeCells>
  <printOptions/>
  <pageMargins left="0.7" right="0.7" top="0.75" bottom="0.75" header="0.3" footer="0.3"/>
  <pageSetup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B16012"/>
  <sheetViews>
    <sheetView zoomScalePageLayoutView="0" workbookViewId="0" topLeftCell="A1">
      <pane xSplit="2" ySplit="2" topLeftCell="C7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89" sqref="P89"/>
    </sheetView>
  </sheetViews>
  <sheetFormatPr defaultColWidth="8.57421875" defaultRowHeight="15"/>
  <cols>
    <col min="1" max="1" width="25.421875" style="0" customWidth="1"/>
    <col min="2" max="2" width="29.421875" style="0" customWidth="1"/>
    <col min="3" max="14" width="3.421875" style="0" customWidth="1"/>
  </cols>
  <sheetData>
    <row r="1" spans="1:15" ht="60" customHeight="1">
      <c r="A1" s="14" t="s">
        <v>51</v>
      </c>
      <c r="B1" s="13"/>
      <c r="C1" s="6" t="s">
        <v>117</v>
      </c>
      <c r="D1" s="6" t="s">
        <v>117</v>
      </c>
      <c r="E1" s="6" t="s">
        <v>117</v>
      </c>
      <c r="F1" s="6" t="s">
        <v>117</v>
      </c>
      <c r="G1" s="48" t="s">
        <v>1</v>
      </c>
      <c r="H1" s="48" t="s">
        <v>1</v>
      </c>
      <c r="I1" s="48" t="s">
        <v>1</v>
      </c>
      <c r="J1" s="48" t="s">
        <v>1</v>
      </c>
      <c r="K1" s="48" t="s">
        <v>1</v>
      </c>
      <c r="L1" s="48" t="s">
        <v>118</v>
      </c>
      <c r="M1" s="48" t="s">
        <v>118</v>
      </c>
      <c r="N1" s="48" t="s">
        <v>118</v>
      </c>
      <c r="O1" s="7" t="s">
        <v>2</v>
      </c>
    </row>
    <row r="2" spans="1:15" ht="20.25" customHeight="1">
      <c r="A2" s="107" t="s">
        <v>3</v>
      </c>
      <c r="B2" s="108" t="s">
        <v>17</v>
      </c>
      <c r="C2" s="6" t="s">
        <v>222</v>
      </c>
      <c r="D2" s="6" t="s">
        <v>223</v>
      </c>
      <c r="E2" s="6" t="s">
        <v>224</v>
      </c>
      <c r="F2" s="6" t="s">
        <v>225</v>
      </c>
      <c r="G2" s="6" t="s">
        <v>329</v>
      </c>
      <c r="H2" s="6" t="s">
        <v>330</v>
      </c>
      <c r="I2" s="6" t="s">
        <v>331</v>
      </c>
      <c r="J2" s="48" t="s">
        <v>332</v>
      </c>
      <c r="K2" s="6" t="s">
        <v>333</v>
      </c>
      <c r="L2" s="6" t="s">
        <v>374</v>
      </c>
      <c r="M2" s="6" t="s">
        <v>387</v>
      </c>
      <c r="N2" s="6" t="s">
        <v>388</v>
      </c>
      <c r="O2" s="7"/>
    </row>
    <row r="3" spans="1:35" ht="13.5" customHeight="1">
      <c r="A3" s="166" t="s">
        <v>119</v>
      </c>
      <c r="B3" s="167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69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</row>
    <row r="4" spans="1:15" ht="15" customHeight="1">
      <c r="A4" s="36" t="s">
        <v>230</v>
      </c>
      <c r="B4" s="36" t="s">
        <v>177</v>
      </c>
      <c r="C4" s="122">
        <v>0</v>
      </c>
      <c r="D4" s="122">
        <v>0</v>
      </c>
      <c r="E4" s="23">
        <v>0</v>
      </c>
      <c r="F4" s="23">
        <v>0</v>
      </c>
      <c r="G4" s="40">
        <v>0</v>
      </c>
      <c r="H4" s="23">
        <v>0</v>
      </c>
      <c r="I4" s="23">
        <v>0</v>
      </c>
      <c r="J4" s="23">
        <v>0</v>
      </c>
      <c r="K4" s="24">
        <v>0</v>
      </c>
      <c r="L4" s="24">
        <v>6</v>
      </c>
      <c r="M4" s="24">
        <v>0</v>
      </c>
      <c r="N4" s="24">
        <v>0</v>
      </c>
      <c r="O4" s="23">
        <f>SUM(C4:N4)</f>
        <v>6</v>
      </c>
    </row>
    <row r="5" spans="1:15" ht="15" customHeight="1">
      <c r="A5" s="44" t="s">
        <v>239</v>
      </c>
      <c r="B5" s="44" t="s">
        <v>99</v>
      </c>
      <c r="C5" s="122">
        <v>0</v>
      </c>
      <c r="D5" s="122">
        <v>0</v>
      </c>
      <c r="E5" s="23">
        <v>0</v>
      </c>
      <c r="F5" s="23">
        <v>0</v>
      </c>
      <c r="G5" s="40">
        <v>0</v>
      </c>
      <c r="H5" s="23">
        <v>0</v>
      </c>
      <c r="I5" s="23">
        <v>0</v>
      </c>
      <c r="J5" s="23">
        <v>0</v>
      </c>
      <c r="K5" s="24">
        <v>0</v>
      </c>
      <c r="L5" s="24">
        <v>5</v>
      </c>
      <c r="M5" s="24">
        <v>0</v>
      </c>
      <c r="N5" s="24">
        <v>0</v>
      </c>
      <c r="O5" s="23">
        <f>SUM(C5:N5)</f>
        <v>5</v>
      </c>
    </row>
    <row r="6" spans="1:15" ht="15" customHeight="1">
      <c r="A6" s="18" t="s">
        <v>74</v>
      </c>
      <c r="B6" s="18" t="s">
        <v>75</v>
      </c>
      <c r="C6" s="122">
        <v>0</v>
      </c>
      <c r="D6" s="122">
        <v>0</v>
      </c>
      <c r="E6" s="23">
        <v>0</v>
      </c>
      <c r="F6" s="23">
        <v>0</v>
      </c>
      <c r="G6" s="40">
        <v>0</v>
      </c>
      <c r="H6" s="23">
        <v>0</v>
      </c>
      <c r="I6" s="23">
        <v>0</v>
      </c>
      <c r="J6" s="23">
        <v>0</v>
      </c>
      <c r="K6" s="24">
        <v>0</v>
      </c>
      <c r="L6" s="24">
        <v>4</v>
      </c>
      <c r="M6" s="24">
        <v>0</v>
      </c>
      <c r="N6" s="24">
        <v>0</v>
      </c>
      <c r="O6" s="23">
        <f>SUM(C6:N6)</f>
        <v>4</v>
      </c>
    </row>
    <row r="7" spans="1:15" ht="15" customHeight="1">
      <c r="A7" s="29" t="s">
        <v>273</v>
      </c>
      <c r="B7" s="29" t="s">
        <v>163</v>
      </c>
      <c r="C7" s="122">
        <v>0</v>
      </c>
      <c r="D7" s="122">
        <v>0</v>
      </c>
      <c r="E7" s="23">
        <v>0</v>
      </c>
      <c r="F7" s="23">
        <v>0</v>
      </c>
      <c r="G7" s="40">
        <v>0</v>
      </c>
      <c r="H7" s="23">
        <v>0</v>
      </c>
      <c r="I7" s="23">
        <v>0</v>
      </c>
      <c r="J7" s="23">
        <v>0</v>
      </c>
      <c r="K7" s="24">
        <v>0</v>
      </c>
      <c r="L7" s="24">
        <v>1</v>
      </c>
      <c r="M7" s="24">
        <v>0</v>
      </c>
      <c r="N7" s="24">
        <v>0</v>
      </c>
      <c r="O7" s="23">
        <f>SUM(C7:N7)</f>
        <v>1</v>
      </c>
    </row>
    <row r="8" spans="1:15" ht="15" customHeight="1">
      <c r="A8" s="29" t="s">
        <v>390</v>
      </c>
      <c r="B8" s="44" t="s">
        <v>372</v>
      </c>
      <c r="C8" s="122">
        <v>0</v>
      </c>
      <c r="D8" s="122">
        <v>0</v>
      </c>
      <c r="E8" s="23">
        <v>0</v>
      </c>
      <c r="F8" s="23">
        <v>0</v>
      </c>
      <c r="G8" s="40">
        <v>0</v>
      </c>
      <c r="H8" s="23">
        <v>0</v>
      </c>
      <c r="I8" s="23">
        <v>0</v>
      </c>
      <c r="J8" s="23">
        <v>0</v>
      </c>
      <c r="K8" s="24">
        <v>0</v>
      </c>
      <c r="L8" s="24">
        <v>1</v>
      </c>
      <c r="M8" s="24">
        <v>0</v>
      </c>
      <c r="N8" s="24">
        <v>0</v>
      </c>
      <c r="O8" s="23">
        <f>SUM(C8:N8)</f>
        <v>1</v>
      </c>
    </row>
    <row r="9" spans="1:15" ht="15" customHeight="1">
      <c r="A9" s="36"/>
      <c r="B9" s="36"/>
      <c r="C9" s="122"/>
      <c r="D9" s="122"/>
      <c r="E9" s="23"/>
      <c r="F9" s="23"/>
      <c r="G9" s="40"/>
      <c r="H9" s="23"/>
      <c r="I9" s="23"/>
      <c r="J9" s="23"/>
      <c r="K9" s="24"/>
      <c r="L9" s="24"/>
      <c r="M9" s="24"/>
      <c r="N9" s="24"/>
      <c r="O9" s="23"/>
    </row>
    <row r="10" spans="1:24" ht="15" customHeight="1">
      <c r="A10" s="166" t="s">
        <v>120</v>
      </c>
      <c r="B10" s="167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69"/>
      <c r="P10" s="71"/>
      <c r="Q10" s="71"/>
      <c r="R10" s="71"/>
      <c r="S10" s="71"/>
      <c r="T10" s="71"/>
      <c r="U10" s="71"/>
      <c r="V10" s="71"/>
      <c r="W10" s="71"/>
      <c r="X10" s="71"/>
    </row>
    <row r="11" spans="1:15" ht="15" customHeight="1">
      <c r="A11" s="18" t="s">
        <v>154</v>
      </c>
      <c r="B11" s="36" t="s">
        <v>165</v>
      </c>
      <c r="C11" s="122">
        <v>0</v>
      </c>
      <c r="D11" s="122">
        <v>0</v>
      </c>
      <c r="E11" s="23">
        <v>0</v>
      </c>
      <c r="F11" s="23">
        <v>0</v>
      </c>
      <c r="G11" s="40">
        <v>0</v>
      </c>
      <c r="H11" s="23">
        <v>0</v>
      </c>
      <c r="I11" s="23">
        <v>0</v>
      </c>
      <c r="J11" s="23">
        <v>0</v>
      </c>
      <c r="K11" s="24">
        <v>0</v>
      </c>
      <c r="L11" s="24">
        <v>7</v>
      </c>
      <c r="M11" s="24">
        <v>0</v>
      </c>
      <c r="N11" s="24">
        <v>0</v>
      </c>
      <c r="O11" s="23">
        <f>SUM(C11:N11)</f>
        <v>7</v>
      </c>
    </row>
    <row r="12" spans="1:15" ht="15" customHeight="1">
      <c r="A12" s="29" t="s">
        <v>275</v>
      </c>
      <c r="B12" s="29" t="s">
        <v>167</v>
      </c>
      <c r="C12" s="122">
        <v>0</v>
      </c>
      <c r="D12" s="122">
        <v>0</v>
      </c>
      <c r="E12" s="23">
        <v>0</v>
      </c>
      <c r="F12" s="23">
        <v>0</v>
      </c>
      <c r="G12" s="40">
        <v>0</v>
      </c>
      <c r="H12" s="23">
        <v>0</v>
      </c>
      <c r="I12" s="23">
        <v>0</v>
      </c>
      <c r="J12" s="23">
        <v>0</v>
      </c>
      <c r="K12" s="24">
        <v>0</v>
      </c>
      <c r="L12" s="24">
        <v>5</v>
      </c>
      <c r="M12" s="24">
        <v>0</v>
      </c>
      <c r="N12" s="24">
        <v>0</v>
      </c>
      <c r="O12" s="23">
        <f>SUM(C12:N12)</f>
        <v>5</v>
      </c>
    </row>
    <row r="13" spans="1:15" ht="13.5" customHeight="1">
      <c r="A13" s="36" t="s">
        <v>142</v>
      </c>
      <c r="B13" s="36" t="s">
        <v>158</v>
      </c>
      <c r="C13" s="122">
        <v>0</v>
      </c>
      <c r="D13" s="122">
        <v>0</v>
      </c>
      <c r="E13" s="23">
        <v>0</v>
      </c>
      <c r="F13" s="23">
        <v>0</v>
      </c>
      <c r="G13" s="40">
        <v>0</v>
      </c>
      <c r="H13" s="23">
        <v>0</v>
      </c>
      <c r="I13" s="23">
        <v>0</v>
      </c>
      <c r="J13" s="23">
        <v>0</v>
      </c>
      <c r="K13" s="24">
        <v>0</v>
      </c>
      <c r="L13" s="24">
        <v>3</v>
      </c>
      <c r="M13" s="24">
        <v>0</v>
      </c>
      <c r="N13" s="24">
        <v>0</v>
      </c>
      <c r="O13" s="23">
        <f>SUM(C13:N13)</f>
        <v>3</v>
      </c>
    </row>
    <row r="14" spans="1:15" ht="13.5" customHeight="1">
      <c r="A14" s="44" t="s">
        <v>155</v>
      </c>
      <c r="B14" s="44" t="s">
        <v>161</v>
      </c>
      <c r="C14" s="122">
        <v>0</v>
      </c>
      <c r="D14" s="122">
        <v>0</v>
      </c>
      <c r="E14" s="23">
        <v>0</v>
      </c>
      <c r="F14" s="23">
        <v>0</v>
      </c>
      <c r="G14" s="40">
        <v>0</v>
      </c>
      <c r="H14" s="23">
        <v>0</v>
      </c>
      <c r="I14" s="23">
        <v>0</v>
      </c>
      <c r="J14" s="23">
        <v>0</v>
      </c>
      <c r="K14" s="24">
        <v>0</v>
      </c>
      <c r="L14" s="24">
        <v>4</v>
      </c>
      <c r="M14" s="24">
        <v>0</v>
      </c>
      <c r="N14" s="24">
        <v>0</v>
      </c>
      <c r="O14" s="23">
        <f>SUM(C14:N14)</f>
        <v>4</v>
      </c>
    </row>
    <row r="15" spans="1:15" ht="13.5" customHeight="1">
      <c r="A15" s="29" t="s">
        <v>258</v>
      </c>
      <c r="B15" s="44" t="s">
        <v>156</v>
      </c>
      <c r="C15" s="122">
        <v>0</v>
      </c>
      <c r="D15" s="122">
        <v>0</v>
      </c>
      <c r="E15" s="23">
        <v>0</v>
      </c>
      <c r="F15" s="23">
        <v>0</v>
      </c>
      <c r="G15" s="40">
        <v>0</v>
      </c>
      <c r="H15" s="23">
        <v>0</v>
      </c>
      <c r="I15" s="23">
        <v>0</v>
      </c>
      <c r="J15" s="23">
        <v>0</v>
      </c>
      <c r="K15" s="24">
        <v>0</v>
      </c>
      <c r="L15" s="24">
        <v>2</v>
      </c>
      <c r="M15" s="24">
        <v>0</v>
      </c>
      <c r="N15" s="24">
        <v>0</v>
      </c>
      <c r="O15" s="23">
        <f>SUM(C15:N15)</f>
        <v>2</v>
      </c>
    </row>
    <row r="16" spans="1:15" ht="13.5" customHeight="1">
      <c r="A16" s="36"/>
      <c r="B16" s="36"/>
      <c r="C16" s="122"/>
      <c r="D16" s="122"/>
      <c r="E16" s="23"/>
      <c r="F16" s="23"/>
      <c r="G16" s="40"/>
      <c r="H16" s="23"/>
      <c r="I16" s="23"/>
      <c r="J16" s="23"/>
      <c r="K16" s="24"/>
      <c r="L16" s="24"/>
      <c r="M16" s="24"/>
      <c r="N16" s="24"/>
      <c r="O16" s="23"/>
    </row>
    <row r="17" spans="1:24" ht="13.5" customHeight="1">
      <c r="A17" s="166" t="s">
        <v>391</v>
      </c>
      <c r="B17" s="167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69"/>
      <c r="P17" s="71"/>
      <c r="Q17" s="71"/>
      <c r="R17" s="71"/>
      <c r="S17" s="71"/>
      <c r="T17" s="71"/>
      <c r="U17" s="71"/>
      <c r="V17" s="71"/>
      <c r="W17" s="71"/>
      <c r="X17" s="71"/>
    </row>
    <row r="18" spans="1:15" ht="12.75" customHeight="1">
      <c r="A18" s="36" t="s">
        <v>259</v>
      </c>
      <c r="B18" s="36" t="s">
        <v>157</v>
      </c>
      <c r="C18" s="122">
        <v>0</v>
      </c>
      <c r="D18" s="122">
        <v>0</v>
      </c>
      <c r="E18" s="23">
        <v>0</v>
      </c>
      <c r="F18" s="23">
        <v>0</v>
      </c>
      <c r="G18" s="40">
        <v>0</v>
      </c>
      <c r="H18" s="23">
        <v>0</v>
      </c>
      <c r="I18" s="23">
        <v>0</v>
      </c>
      <c r="J18" s="23">
        <v>0</v>
      </c>
      <c r="K18" s="24">
        <v>0</v>
      </c>
      <c r="L18" s="24">
        <v>9</v>
      </c>
      <c r="M18" s="24">
        <v>0</v>
      </c>
      <c r="N18" s="24">
        <v>0</v>
      </c>
      <c r="O18" s="23">
        <f>SUM(C18:N18)</f>
        <v>9</v>
      </c>
    </row>
    <row r="19" spans="1:15" ht="12.75" customHeight="1">
      <c r="A19" s="38" t="s">
        <v>260</v>
      </c>
      <c r="B19" s="44" t="s">
        <v>373</v>
      </c>
      <c r="C19" s="122">
        <v>0</v>
      </c>
      <c r="D19" s="122">
        <v>0</v>
      </c>
      <c r="E19" s="23">
        <v>0</v>
      </c>
      <c r="F19" s="23">
        <v>0</v>
      </c>
      <c r="G19" s="40">
        <v>0</v>
      </c>
      <c r="H19" s="23">
        <v>0</v>
      </c>
      <c r="I19" s="23">
        <v>0</v>
      </c>
      <c r="J19" s="23">
        <v>0</v>
      </c>
      <c r="K19" s="24">
        <v>0</v>
      </c>
      <c r="L19" s="24">
        <v>8</v>
      </c>
      <c r="M19" s="24">
        <v>0</v>
      </c>
      <c r="N19" s="24">
        <v>0</v>
      </c>
      <c r="O19" s="23">
        <f>SUM(C19:N19)</f>
        <v>8</v>
      </c>
    </row>
    <row r="20" ht="20.25" customHeight="1"/>
    <row r="21" spans="1:15" s="71" customFormat="1" ht="14.25">
      <c r="A21" s="166" t="s">
        <v>18</v>
      </c>
      <c r="B21" s="167"/>
      <c r="C21" s="70"/>
      <c r="D21" s="70"/>
      <c r="E21" s="70"/>
      <c r="F21" s="70"/>
      <c r="G21" s="70"/>
      <c r="H21" s="70"/>
      <c r="I21" s="70"/>
      <c r="J21" s="70"/>
      <c r="K21" s="113"/>
      <c r="L21" s="70"/>
      <c r="M21" s="70"/>
      <c r="N21" s="104"/>
      <c r="O21" s="69"/>
    </row>
    <row r="22" spans="1:50" s="26" customFormat="1" ht="14.25">
      <c r="A22" s="36" t="s">
        <v>259</v>
      </c>
      <c r="B22" s="36" t="s">
        <v>157</v>
      </c>
      <c r="C22" s="3">
        <v>5</v>
      </c>
      <c r="D22" s="3">
        <v>7</v>
      </c>
      <c r="E22" s="3">
        <v>5</v>
      </c>
      <c r="F22" s="3">
        <v>4</v>
      </c>
      <c r="G22" s="118">
        <v>6</v>
      </c>
      <c r="H22" s="3">
        <v>5</v>
      </c>
      <c r="I22" s="3">
        <v>3</v>
      </c>
      <c r="J22" s="3">
        <v>3</v>
      </c>
      <c r="K22" s="35">
        <v>2</v>
      </c>
      <c r="L22" s="35">
        <v>9</v>
      </c>
      <c r="M22" s="35">
        <v>9</v>
      </c>
      <c r="N22" s="35">
        <v>8</v>
      </c>
      <c r="O22" s="23">
        <f aca="true" t="shared" si="0" ref="O22:O34">SUM(C22:N22)</f>
        <v>66</v>
      </c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</row>
    <row r="23" spans="1:15" s="26" customFormat="1" ht="14.25">
      <c r="A23" s="18" t="s">
        <v>74</v>
      </c>
      <c r="B23" s="18" t="s">
        <v>75</v>
      </c>
      <c r="C23" s="122">
        <v>2</v>
      </c>
      <c r="D23" s="122">
        <v>0</v>
      </c>
      <c r="E23" s="23">
        <v>0</v>
      </c>
      <c r="F23" s="23">
        <v>2</v>
      </c>
      <c r="G23" s="40">
        <v>7</v>
      </c>
      <c r="H23" s="23">
        <v>8</v>
      </c>
      <c r="I23" s="23">
        <v>6</v>
      </c>
      <c r="J23" s="23">
        <v>1</v>
      </c>
      <c r="K23" s="24">
        <v>5</v>
      </c>
      <c r="L23" s="24">
        <v>3</v>
      </c>
      <c r="M23" s="24">
        <v>8</v>
      </c>
      <c r="N23" s="24">
        <v>7</v>
      </c>
      <c r="O23" s="23">
        <f t="shared" si="0"/>
        <v>49</v>
      </c>
    </row>
    <row r="24" spans="1:15" s="26" customFormat="1" ht="14.25">
      <c r="A24" s="29" t="s">
        <v>273</v>
      </c>
      <c r="B24" s="29" t="s">
        <v>163</v>
      </c>
      <c r="C24" s="23">
        <v>4</v>
      </c>
      <c r="D24" s="23">
        <v>9</v>
      </c>
      <c r="E24" s="23">
        <v>6</v>
      </c>
      <c r="F24" s="23">
        <v>3</v>
      </c>
      <c r="G24" s="118">
        <v>0</v>
      </c>
      <c r="H24" s="23">
        <v>0</v>
      </c>
      <c r="I24" s="23">
        <v>0</v>
      </c>
      <c r="J24" s="23">
        <v>0</v>
      </c>
      <c r="K24" s="24">
        <v>0</v>
      </c>
      <c r="L24" s="24">
        <v>8</v>
      </c>
      <c r="M24" s="24">
        <v>5</v>
      </c>
      <c r="N24" s="24">
        <v>9</v>
      </c>
      <c r="O24" s="23">
        <f t="shared" si="0"/>
        <v>44</v>
      </c>
    </row>
    <row r="25" spans="1:15" s="26" customFormat="1" ht="14.25">
      <c r="A25" s="29" t="s">
        <v>275</v>
      </c>
      <c r="B25" s="29" t="s">
        <v>167</v>
      </c>
      <c r="C25" s="122">
        <v>0</v>
      </c>
      <c r="D25" s="122">
        <v>0</v>
      </c>
      <c r="E25" s="23">
        <v>7</v>
      </c>
      <c r="F25" s="23">
        <v>1</v>
      </c>
      <c r="G25" s="40">
        <v>3</v>
      </c>
      <c r="H25" s="23">
        <v>6</v>
      </c>
      <c r="I25" s="23">
        <v>0</v>
      </c>
      <c r="J25" s="23">
        <v>0</v>
      </c>
      <c r="K25" s="24">
        <v>1</v>
      </c>
      <c r="L25" s="24">
        <v>2</v>
      </c>
      <c r="M25" s="24">
        <v>6</v>
      </c>
      <c r="N25" s="24">
        <v>4</v>
      </c>
      <c r="O25" s="23">
        <f t="shared" si="0"/>
        <v>30</v>
      </c>
    </row>
    <row r="26" spans="1:15" s="26" customFormat="1" ht="14.25">
      <c r="A26" s="36" t="s">
        <v>142</v>
      </c>
      <c r="B26" s="36" t="s">
        <v>158</v>
      </c>
      <c r="C26" s="122">
        <v>0</v>
      </c>
      <c r="D26" s="122">
        <v>0</v>
      </c>
      <c r="E26" s="23">
        <v>0</v>
      </c>
      <c r="F26" s="23">
        <v>5</v>
      </c>
      <c r="G26" s="40">
        <v>0</v>
      </c>
      <c r="H26" s="23">
        <v>0</v>
      </c>
      <c r="I26" s="23">
        <v>0</v>
      </c>
      <c r="J26" s="23">
        <v>6</v>
      </c>
      <c r="K26" s="24">
        <v>0</v>
      </c>
      <c r="L26" s="24">
        <v>5</v>
      </c>
      <c r="M26" s="24">
        <v>7</v>
      </c>
      <c r="N26" s="24">
        <v>6</v>
      </c>
      <c r="O26" s="23">
        <f t="shared" si="0"/>
        <v>29</v>
      </c>
    </row>
    <row r="27" spans="1:15" s="26" customFormat="1" ht="14.25">
      <c r="A27" s="18" t="s">
        <v>98</v>
      </c>
      <c r="B27" s="18" t="s">
        <v>152</v>
      </c>
      <c r="C27" s="122">
        <v>7</v>
      </c>
      <c r="D27" s="122">
        <v>3</v>
      </c>
      <c r="E27" s="24">
        <v>0</v>
      </c>
      <c r="F27" s="24">
        <v>0</v>
      </c>
      <c r="G27" s="40">
        <v>0</v>
      </c>
      <c r="H27" s="24">
        <v>0</v>
      </c>
      <c r="I27" s="119">
        <v>0</v>
      </c>
      <c r="J27" s="24">
        <v>7</v>
      </c>
      <c r="K27" s="24">
        <v>4</v>
      </c>
      <c r="L27" s="24">
        <v>6</v>
      </c>
      <c r="M27" s="24">
        <v>0</v>
      </c>
      <c r="N27" s="24">
        <v>0</v>
      </c>
      <c r="O27" s="23">
        <f t="shared" si="0"/>
        <v>27</v>
      </c>
    </row>
    <row r="28" spans="1:15" s="26" customFormat="1" ht="14.25">
      <c r="A28" s="18" t="s">
        <v>154</v>
      </c>
      <c r="B28" s="36" t="s">
        <v>165</v>
      </c>
      <c r="C28" s="122">
        <v>1</v>
      </c>
      <c r="D28" s="122">
        <v>2</v>
      </c>
      <c r="E28" s="23">
        <v>1</v>
      </c>
      <c r="F28" s="23">
        <v>6</v>
      </c>
      <c r="G28" s="40">
        <v>2</v>
      </c>
      <c r="H28" s="23">
        <v>2</v>
      </c>
      <c r="I28" s="23">
        <v>4</v>
      </c>
      <c r="J28" s="23">
        <v>0</v>
      </c>
      <c r="K28" s="24">
        <v>0</v>
      </c>
      <c r="L28" s="24">
        <v>7</v>
      </c>
      <c r="M28" s="24">
        <v>0</v>
      </c>
      <c r="N28" s="24">
        <v>0</v>
      </c>
      <c r="O28" s="23">
        <f t="shared" si="0"/>
        <v>25</v>
      </c>
    </row>
    <row r="29" spans="1:15" s="26" customFormat="1" ht="14.25">
      <c r="A29" s="44" t="s">
        <v>239</v>
      </c>
      <c r="B29" s="44" t="s">
        <v>99</v>
      </c>
      <c r="C29" s="122">
        <v>0</v>
      </c>
      <c r="D29" s="122">
        <v>4</v>
      </c>
      <c r="E29" s="23">
        <v>2</v>
      </c>
      <c r="F29" s="23">
        <v>0</v>
      </c>
      <c r="G29" s="40">
        <v>4</v>
      </c>
      <c r="H29" s="23">
        <v>1</v>
      </c>
      <c r="I29" s="23">
        <v>1</v>
      </c>
      <c r="J29" s="23">
        <v>4</v>
      </c>
      <c r="K29" s="24">
        <v>3</v>
      </c>
      <c r="L29" s="24">
        <v>0</v>
      </c>
      <c r="M29" s="24">
        <v>0</v>
      </c>
      <c r="N29" s="24">
        <v>5</v>
      </c>
      <c r="O29" s="23">
        <f t="shared" si="0"/>
        <v>24</v>
      </c>
    </row>
    <row r="30" spans="1:15" s="26" customFormat="1" ht="14.25">
      <c r="A30" s="36" t="s">
        <v>230</v>
      </c>
      <c r="B30" s="36" t="s">
        <v>177</v>
      </c>
      <c r="C30" s="122">
        <v>0</v>
      </c>
      <c r="D30" s="122">
        <v>0</v>
      </c>
      <c r="E30" s="23">
        <v>0</v>
      </c>
      <c r="F30" s="23">
        <v>0</v>
      </c>
      <c r="G30" s="40">
        <v>0</v>
      </c>
      <c r="H30" s="23">
        <v>0</v>
      </c>
      <c r="I30" s="23">
        <v>0</v>
      </c>
      <c r="J30" s="23">
        <v>0</v>
      </c>
      <c r="K30" s="24">
        <v>0</v>
      </c>
      <c r="L30" s="24">
        <v>4</v>
      </c>
      <c r="M30" s="24">
        <v>2</v>
      </c>
      <c r="N30" s="24">
        <v>3</v>
      </c>
      <c r="O30" s="23">
        <f t="shared" si="0"/>
        <v>9</v>
      </c>
    </row>
    <row r="31" spans="1:15" s="26" customFormat="1" ht="14.25">
      <c r="A31" s="16" t="s">
        <v>274</v>
      </c>
      <c r="B31" s="16" t="s">
        <v>103</v>
      </c>
      <c r="C31" s="23">
        <v>6</v>
      </c>
      <c r="D31" s="23">
        <v>1</v>
      </c>
      <c r="E31" s="23">
        <v>0</v>
      </c>
      <c r="F31" s="23">
        <v>0</v>
      </c>
      <c r="G31" s="118">
        <v>0</v>
      </c>
      <c r="H31" s="23">
        <v>0</v>
      </c>
      <c r="I31" s="23">
        <v>0</v>
      </c>
      <c r="J31" s="23">
        <v>0</v>
      </c>
      <c r="K31" s="24">
        <v>0</v>
      </c>
      <c r="L31" s="24">
        <v>0</v>
      </c>
      <c r="M31" s="24">
        <v>0</v>
      </c>
      <c r="N31" s="24">
        <v>0</v>
      </c>
      <c r="O31" s="23">
        <f t="shared" si="0"/>
        <v>7</v>
      </c>
    </row>
    <row r="32" spans="1:15" s="26" customFormat="1" ht="14.25">
      <c r="A32" s="18" t="s">
        <v>232</v>
      </c>
      <c r="B32" s="18" t="s">
        <v>179</v>
      </c>
      <c r="C32" s="122">
        <v>0</v>
      </c>
      <c r="D32" s="122">
        <v>0</v>
      </c>
      <c r="E32" s="23">
        <v>0</v>
      </c>
      <c r="F32" s="23">
        <v>0</v>
      </c>
      <c r="G32" s="40">
        <v>0</v>
      </c>
      <c r="H32" s="23">
        <v>0</v>
      </c>
      <c r="I32" s="23">
        <v>0</v>
      </c>
      <c r="J32" s="23">
        <v>0</v>
      </c>
      <c r="K32" s="24">
        <v>0</v>
      </c>
      <c r="L32" s="24">
        <v>0</v>
      </c>
      <c r="M32" s="24">
        <v>4</v>
      </c>
      <c r="N32" s="24">
        <v>2</v>
      </c>
      <c r="O32" s="23">
        <f t="shared" si="0"/>
        <v>6</v>
      </c>
    </row>
    <row r="33" spans="1:15" s="26" customFormat="1" ht="14.25">
      <c r="A33" s="44" t="s">
        <v>155</v>
      </c>
      <c r="B33" s="44" t="s">
        <v>161</v>
      </c>
      <c r="C33" s="3">
        <v>0</v>
      </c>
      <c r="D33" s="3">
        <v>0</v>
      </c>
      <c r="E33" s="3">
        <v>3</v>
      </c>
      <c r="F33" s="3">
        <v>0</v>
      </c>
      <c r="G33" s="118">
        <v>0</v>
      </c>
      <c r="H33" s="23">
        <v>0</v>
      </c>
      <c r="I33" s="23">
        <v>0</v>
      </c>
      <c r="J33" s="23">
        <v>0</v>
      </c>
      <c r="K33" s="24">
        <v>0</v>
      </c>
      <c r="L33" s="35">
        <v>0</v>
      </c>
      <c r="M33" s="35">
        <v>0</v>
      </c>
      <c r="N33" s="35">
        <v>1</v>
      </c>
      <c r="O33" s="23">
        <f t="shared" si="0"/>
        <v>4</v>
      </c>
    </row>
    <row r="34" spans="1:15" ht="14.25">
      <c r="A34" s="36" t="s">
        <v>371</v>
      </c>
      <c r="B34" s="36" t="s">
        <v>372</v>
      </c>
      <c r="C34" s="122">
        <v>0</v>
      </c>
      <c r="D34" s="122">
        <v>0</v>
      </c>
      <c r="E34" s="23">
        <v>0</v>
      </c>
      <c r="F34" s="23">
        <v>0</v>
      </c>
      <c r="G34" s="40">
        <v>0</v>
      </c>
      <c r="H34" s="23">
        <v>0</v>
      </c>
      <c r="I34" s="23">
        <v>0</v>
      </c>
      <c r="J34" s="23">
        <v>0</v>
      </c>
      <c r="K34" s="24">
        <v>0</v>
      </c>
      <c r="L34" s="24">
        <v>0</v>
      </c>
      <c r="M34" s="24">
        <v>1</v>
      </c>
      <c r="N34" s="24">
        <v>0</v>
      </c>
      <c r="O34" s="23">
        <f t="shared" si="0"/>
        <v>1</v>
      </c>
    </row>
    <row r="35" spans="1:15" s="71" customFormat="1" ht="14.25">
      <c r="A35" s="162" t="s">
        <v>19</v>
      </c>
      <c r="B35" s="163"/>
      <c r="C35" s="69"/>
      <c r="D35" s="69"/>
      <c r="E35" s="69"/>
      <c r="F35" s="69"/>
      <c r="G35" s="69"/>
      <c r="H35" s="69"/>
      <c r="I35" s="69"/>
      <c r="J35" s="69"/>
      <c r="K35" s="113"/>
      <c r="L35" s="70"/>
      <c r="M35" s="70"/>
      <c r="N35" s="104"/>
      <c r="O35" s="87"/>
    </row>
    <row r="36" spans="1:50" s="26" customFormat="1" ht="14.25">
      <c r="A36" s="36" t="s">
        <v>259</v>
      </c>
      <c r="B36" s="36" t="s">
        <v>157</v>
      </c>
      <c r="C36" s="24">
        <v>5</v>
      </c>
      <c r="D36" s="24">
        <v>6</v>
      </c>
      <c r="E36" s="24">
        <v>7</v>
      </c>
      <c r="F36" s="24">
        <v>5</v>
      </c>
      <c r="G36" s="24">
        <v>9</v>
      </c>
      <c r="H36" s="24">
        <v>9</v>
      </c>
      <c r="I36" s="24">
        <v>7</v>
      </c>
      <c r="J36" s="24">
        <v>3</v>
      </c>
      <c r="K36" s="24">
        <v>2</v>
      </c>
      <c r="L36" s="24">
        <v>8</v>
      </c>
      <c r="M36" s="24">
        <v>4</v>
      </c>
      <c r="N36" s="24">
        <v>4</v>
      </c>
      <c r="O36" s="23">
        <f aca="true" t="shared" si="1" ref="O36:O41">SUM(C36:N36)</f>
        <v>69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s="26" customFormat="1" ht="14.25">
      <c r="A37" s="44" t="s">
        <v>239</v>
      </c>
      <c r="B37" s="44" t="s">
        <v>99</v>
      </c>
      <c r="C37" s="3">
        <v>4</v>
      </c>
      <c r="D37" s="3">
        <v>4</v>
      </c>
      <c r="E37" s="3">
        <v>2</v>
      </c>
      <c r="F37" s="3">
        <v>4</v>
      </c>
      <c r="G37" s="23">
        <v>4</v>
      </c>
      <c r="H37" s="3">
        <v>5</v>
      </c>
      <c r="I37" s="3">
        <v>8</v>
      </c>
      <c r="J37" s="3">
        <v>8</v>
      </c>
      <c r="K37" s="35">
        <v>3</v>
      </c>
      <c r="L37" s="35">
        <v>7</v>
      </c>
      <c r="M37" s="35">
        <v>2</v>
      </c>
      <c r="N37" s="35">
        <v>3</v>
      </c>
      <c r="O37" s="23">
        <f t="shared" si="1"/>
        <v>54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s="26" customFormat="1" ht="14.25">
      <c r="A38" s="16" t="s">
        <v>274</v>
      </c>
      <c r="B38" s="16" t="s">
        <v>103</v>
      </c>
      <c r="C38" s="23">
        <v>1</v>
      </c>
      <c r="D38" s="23">
        <v>1</v>
      </c>
      <c r="E38" s="23">
        <v>3</v>
      </c>
      <c r="F38" s="23">
        <v>2</v>
      </c>
      <c r="G38" s="23">
        <v>7</v>
      </c>
      <c r="H38" s="23">
        <v>8</v>
      </c>
      <c r="I38" s="23">
        <v>9</v>
      </c>
      <c r="J38" s="23">
        <v>9</v>
      </c>
      <c r="K38" s="24">
        <v>9</v>
      </c>
      <c r="L38" s="24">
        <v>0</v>
      </c>
      <c r="M38" s="24">
        <v>0</v>
      </c>
      <c r="N38" s="24">
        <v>0</v>
      </c>
      <c r="O38" s="23">
        <f t="shared" si="1"/>
        <v>49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s="26" customFormat="1" ht="14.25">
      <c r="A39" s="12" t="s">
        <v>142</v>
      </c>
      <c r="B39" s="12" t="s">
        <v>158</v>
      </c>
      <c r="C39" s="3">
        <v>0</v>
      </c>
      <c r="D39" s="3">
        <v>0</v>
      </c>
      <c r="E39" s="3">
        <v>0</v>
      </c>
      <c r="F39" s="3">
        <v>0</v>
      </c>
      <c r="G39" s="3">
        <v>2</v>
      </c>
      <c r="H39" s="3">
        <v>2</v>
      </c>
      <c r="I39" s="3">
        <v>1</v>
      </c>
      <c r="J39" s="3">
        <v>1</v>
      </c>
      <c r="K39" s="35">
        <v>1</v>
      </c>
      <c r="L39" s="35">
        <v>4</v>
      </c>
      <c r="M39" s="35">
        <v>3</v>
      </c>
      <c r="N39" s="35">
        <v>2</v>
      </c>
      <c r="O39" s="23">
        <f t="shared" si="1"/>
        <v>16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</row>
    <row r="40" spans="1:54" ht="14.25">
      <c r="A40" s="16" t="s">
        <v>273</v>
      </c>
      <c r="B40" s="16" t="s">
        <v>163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4">
        <v>0</v>
      </c>
      <c r="L40" s="24">
        <v>5</v>
      </c>
      <c r="M40" s="24">
        <v>0</v>
      </c>
      <c r="N40" s="24">
        <v>0</v>
      </c>
      <c r="O40" s="23">
        <f t="shared" si="1"/>
        <v>5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</row>
    <row r="41" spans="1:15" ht="14.25">
      <c r="A41" s="16" t="s">
        <v>74</v>
      </c>
      <c r="B41" s="18" t="s">
        <v>75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4">
        <v>0</v>
      </c>
      <c r="L41" s="24">
        <v>2</v>
      </c>
      <c r="M41" s="24">
        <v>0</v>
      </c>
      <c r="N41" s="24">
        <v>0</v>
      </c>
      <c r="O41" s="23">
        <f t="shared" si="1"/>
        <v>2</v>
      </c>
    </row>
    <row r="42" spans="1:15" s="71" customFormat="1" ht="14.25">
      <c r="A42" s="162" t="s">
        <v>20</v>
      </c>
      <c r="B42" s="163"/>
      <c r="C42" s="70"/>
      <c r="D42" s="70"/>
      <c r="E42" s="70"/>
      <c r="F42" s="70"/>
      <c r="G42" s="70"/>
      <c r="H42" s="70"/>
      <c r="I42" s="70"/>
      <c r="J42" s="70"/>
      <c r="K42" s="113"/>
      <c r="L42" s="70"/>
      <c r="M42" s="70"/>
      <c r="N42" s="104"/>
      <c r="O42" s="87"/>
    </row>
    <row r="43" spans="1:15" s="26" customFormat="1" ht="14.25">
      <c r="A43" s="36" t="s">
        <v>259</v>
      </c>
      <c r="B43" s="36" t="s">
        <v>157</v>
      </c>
      <c r="C43" s="23">
        <v>3</v>
      </c>
      <c r="D43" s="23">
        <v>4</v>
      </c>
      <c r="E43" s="23">
        <v>8</v>
      </c>
      <c r="F43" s="23">
        <v>8</v>
      </c>
      <c r="G43" s="23">
        <v>6</v>
      </c>
      <c r="H43" s="51">
        <v>8</v>
      </c>
      <c r="I43" s="23">
        <v>7</v>
      </c>
      <c r="J43" s="23">
        <v>6</v>
      </c>
      <c r="K43" s="23">
        <v>6</v>
      </c>
      <c r="L43" s="24">
        <v>9</v>
      </c>
      <c r="M43" s="24">
        <v>6</v>
      </c>
      <c r="N43" s="24">
        <v>6</v>
      </c>
      <c r="O43" s="23">
        <f aca="true" t="shared" si="2" ref="O43:O52">SUM(C43:N43)</f>
        <v>77</v>
      </c>
    </row>
    <row r="44" spans="1:15" s="26" customFormat="1" ht="14.25">
      <c r="A44" s="44" t="s">
        <v>239</v>
      </c>
      <c r="B44" s="44" t="s">
        <v>99</v>
      </c>
      <c r="C44" s="23">
        <v>7</v>
      </c>
      <c r="D44" s="23">
        <v>8</v>
      </c>
      <c r="E44" s="23">
        <v>3</v>
      </c>
      <c r="F44" s="23">
        <v>5</v>
      </c>
      <c r="G44" s="23">
        <v>3</v>
      </c>
      <c r="H44" s="23">
        <v>4</v>
      </c>
      <c r="I44" s="23">
        <v>1</v>
      </c>
      <c r="J44" s="23">
        <v>8</v>
      </c>
      <c r="K44" s="24">
        <v>7</v>
      </c>
      <c r="L44" s="24">
        <v>8</v>
      </c>
      <c r="M44" s="24">
        <v>8</v>
      </c>
      <c r="N44" s="24">
        <v>3</v>
      </c>
      <c r="O44" s="23">
        <f t="shared" si="2"/>
        <v>65</v>
      </c>
    </row>
    <row r="45" spans="1:15" s="26" customFormat="1" ht="14.25">
      <c r="A45" s="31" t="s">
        <v>98</v>
      </c>
      <c r="B45" s="31" t="s">
        <v>152</v>
      </c>
      <c r="C45" s="23">
        <v>2</v>
      </c>
      <c r="D45" s="23">
        <v>2</v>
      </c>
      <c r="E45" s="23">
        <v>2</v>
      </c>
      <c r="F45" s="23">
        <v>3</v>
      </c>
      <c r="G45" s="23">
        <v>8</v>
      </c>
      <c r="H45" s="23">
        <v>2</v>
      </c>
      <c r="I45" s="23">
        <v>5</v>
      </c>
      <c r="J45" s="23">
        <v>2</v>
      </c>
      <c r="K45" s="23">
        <v>1</v>
      </c>
      <c r="L45" s="24">
        <v>0</v>
      </c>
      <c r="M45" s="24">
        <v>7</v>
      </c>
      <c r="N45" s="24">
        <v>7</v>
      </c>
      <c r="O45" s="23">
        <f t="shared" si="2"/>
        <v>41</v>
      </c>
    </row>
    <row r="46" spans="1:15" s="26" customFormat="1" ht="14.25">
      <c r="A46" s="44" t="s">
        <v>166</v>
      </c>
      <c r="B46" s="44" t="s">
        <v>167</v>
      </c>
      <c r="C46" s="35">
        <v>0</v>
      </c>
      <c r="D46" s="35">
        <v>0</v>
      </c>
      <c r="E46" s="35">
        <v>4</v>
      </c>
      <c r="F46" s="35">
        <v>2</v>
      </c>
      <c r="G46" s="24">
        <v>7</v>
      </c>
      <c r="H46" s="24">
        <v>1</v>
      </c>
      <c r="I46" s="23">
        <v>0</v>
      </c>
      <c r="J46" s="24">
        <v>5</v>
      </c>
      <c r="K46" s="24">
        <v>5</v>
      </c>
      <c r="L46" s="24">
        <v>4</v>
      </c>
      <c r="M46" s="35">
        <v>0</v>
      </c>
      <c r="N46" s="35">
        <v>8</v>
      </c>
      <c r="O46" s="23">
        <f t="shared" si="2"/>
        <v>36</v>
      </c>
    </row>
    <row r="47" spans="1:15" s="26" customFormat="1" ht="14.25">
      <c r="A47" s="36" t="s">
        <v>164</v>
      </c>
      <c r="B47" s="36" t="s">
        <v>165</v>
      </c>
      <c r="C47" s="35">
        <v>4</v>
      </c>
      <c r="D47" s="35">
        <v>3</v>
      </c>
      <c r="E47" s="35">
        <v>6</v>
      </c>
      <c r="F47" s="35">
        <v>4</v>
      </c>
      <c r="G47" s="23">
        <v>0</v>
      </c>
      <c r="H47" s="23">
        <v>0</v>
      </c>
      <c r="I47" s="35">
        <v>0</v>
      </c>
      <c r="J47" s="35">
        <v>3</v>
      </c>
      <c r="K47" s="35">
        <v>0</v>
      </c>
      <c r="L47" s="35">
        <v>7</v>
      </c>
      <c r="M47" s="35">
        <v>5</v>
      </c>
      <c r="N47" s="35">
        <v>0</v>
      </c>
      <c r="O47" s="23">
        <f t="shared" si="2"/>
        <v>32</v>
      </c>
    </row>
    <row r="48" spans="1:15" s="26" customFormat="1" ht="14.25">
      <c r="A48" s="18" t="s">
        <v>74</v>
      </c>
      <c r="B48" s="18" t="s">
        <v>75</v>
      </c>
      <c r="C48" s="23">
        <v>5</v>
      </c>
      <c r="D48" s="23">
        <v>5</v>
      </c>
      <c r="E48" s="23">
        <v>1</v>
      </c>
      <c r="F48" s="23">
        <v>1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4">
        <v>6</v>
      </c>
      <c r="M48" s="24">
        <v>0</v>
      </c>
      <c r="N48" s="24">
        <v>0</v>
      </c>
      <c r="O48" s="23">
        <f t="shared" si="2"/>
        <v>18</v>
      </c>
    </row>
    <row r="49" spans="1:15" s="26" customFormat="1" ht="14.25">
      <c r="A49" s="12" t="s">
        <v>142</v>
      </c>
      <c r="B49" s="12" t="s">
        <v>158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4">
        <v>0</v>
      </c>
      <c r="M49" s="24">
        <v>4</v>
      </c>
      <c r="N49" s="24">
        <v>5</v>
      </c>
      <c r="O49" s="23">
        <f t="shared" si="2"/>
        <v>9</v>
      </c>
    </row>
    <row r="50" spans="1:15" s="26" customFormat="1" ht="14.25">
      <c r="A50" s="18" t="s">
        <v>371</v>
      </c>
      <c r="B50" s="18" t="s">
        <v>372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4">
        <v>1</v>
      </c>
      <c r="M50" s="24">
        <v>2</v>
      </c>
      <c r="N50" s="24">
        <v>4</v>
      </c>
      <c r="O50" s="23">
        <f t="shared" si="2"/>
        <v>7</v>
      </c>
    </row>
    <row r="51" spans="1:50" s="26" customFormat="1" ht="14.25">
      <c r="A51" s="18" t="s">
        <v>273</v>
      </c>
      <c r="B51" s="18" t="s">
        <v>163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1</v>
      </c>
      <c r="K51" s="23">
        <v>2</v>
      </c>
      <c r="L51" s="24">
        <v>0</v>
      </c>
      <c r="M51" s="24">
        <v>0</v>
      </c>
      <c r="N51" s="24">
        <v>2</v>
      </c>
      <c r="O51" s="23">
        <f t="shared" si="2"/>
        <v>5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</row>
    <row r="52" spans="1:15" ht="14.25">
      <c r="A52" s="12" t="s">
        <v>274</v>
      </c>
      <c r="B52" s="12" t="s">
        <v>103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2</v>
      </c>
      <c r="J52" s="23">
        <v>0</v>
      </c>
      <c r="K52" s="23">
        <v>0</v>
      </c>
      <c r="L52" s="24">
        <v>0</v>
      </c>
      <c r="M52" s="24">
        <v>0</v>
      </c>
      <c r="N52" s="24">
        <v>0</v>
      </c>
      <c r="O52" s="23">
        <f t="shared" si="2"/>
        <v>2</v>
      </c>
    </row>
    <row r="53" spans="1:15" s="71" customFormat="1" ht="14.25">
      <c r="A53" s="162" t="s">
        <v>21</v>
      </c>
      <c r="B53" s="163"/>
      <c r="C53" s="69"/>
      <c r="D53" s="69"/>
      <c r="E53" s="69"/>
      <c r="F53" s="69"/>
      <c r="G53" s="69"/>
      <c r="H53" s="69"/>
      <c r="I53" s="69"/>
      <c r="J53" s="69"/>
      <c r="K53" s="114"/>
      <c r="L53" s="114"/>
      <c r="M53" s="114"/>
      <c r="N53" s="114"/>
      <c r="O53" s="87"/>
    </row>
    <row r="54" spans="1:50" s="26" customFormat="1" ht="14.25">
      <c r="A54" s="36" t="s">
        <v>259</v>
      </c>
      <c r="B54" s="36" t="s">
        <v>157</v>
      </c>
      <c r="C54" s="106">
        <v>9</v>
      </c>
      <c r="D54" s="106">
        <v>9</v>
      </c>
      <c r="E54" s="106">
        <v>9</v>
      </c>
      <c r="F54" s="106">
        <v>9</v>
      </c>
      <c r="G54" s="106">
        <v>9</v>
      </c>
      <c r="H54" s="106">
        <v>9</v>
      </c>
      <c r="I54" s="106">
        <v>9</v>
      </c>
      <c r="J54" s="106">
        <v>9</v>
      </c>
      <c r="K54" s="106">
        <v>9</v>
      </c>
      <c r="L54" s="106">
        <v>0</v>
      </c>
      <c r="M54" s="106">
        <v>9</v>
      </c>
      <c r="N54" s="106">
        <v>9</v>
      </c>
      <c r="O54" s="23">
        <f aca="true" t="shared" si="3" ref="O54:O63">SUM(C54:N54)</f>
        <v>99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</row>
    <row r="55" spans="1:50" s="26" customFormat="1" ht="14.25">
      <c r="A55" s="18" t="s">
        <v>74</v>
      </c>
      <c r="B55" s="18" t="s">
        <v>75</v>
      </c>
      <c r="C55" s="106">
        <v>6</v>
      </c>
      <c r="D55" s="106">
        <v>0</v>
      </c>
      <c r="E55" s="106">
        <v>8</v>
      </c>
      <c r="F55" s="106">
        <v>8</v>
      </c>
      <c r="G55" s="39">
        <v>0</v>
      </c>
      <c r="H55" s="106">
        <v>4</v>
      </c>
      <c r="I55" s="106">
        <v>2</v>
      </c>
      <c r="J55" s="106">
        <v>5</v>
      </c>
      <c r="K55" s="106">
        <v>3</v>
      </c>
      <c r="L55" s="106">
        <v>9</v>
      </c>
      <c r="M55" s="106">
        <v>8</v>
      </c>
      <c r="N55" s="106">
        <v>8</v>
      </c>
      <c r="O55" s="23">
        <f t="shared" si="3"/>
        <v>61</v>
      </c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</row>
    <row r="56" spans="1:50" s="26" customFormat="1" ht="14.25">
      <c r="A56" s="31" t="s">
        <v>166</v>
      </c>
      <c r="B56" s="31" t="s">
        <v>167</v>
      </c>
      <c r="C56" s="106">
        <v>0</v>
      </c>
      <c r="D56" s="106">
        <v>0</v>
      </c>
      <c r="E56" s="106">
        <v>4</v>
      </c>
      <c r="F56" s="106">
        <v>5</v>
      </c>
      <c r="G56" s="39">
        <v>8</v>
      </c>
      <c r="H56" s="106">
        <v>0</v>
      </c>
      <c r="I56" s="106">
        <v>4</v>
      </c>
      <c r="J56" s="106">
        <v>4</v>
      </c>
      <c r="K56" s="106">
        <v>6</v>
      </c>
      <c r="L56" s="106">
        <v>4</v>
      </c>
      <c r="M56" s="106">
        <v>4</v>
      </c>
      <c r="N56" s="106">
        <v>6</v>
      </c>
      <c r="O56" s="23">
        <f t="shared" si="3"/>
        <v>45</v>
      </c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</row>
    <row r="57" spans="1:50" s="26" customFormat="1" ht="14.25">
      <c r="A57" s="36" t="s">
        <v>164</v>
      </c>
      <c r="B57" s="36" t="s">
        <v>165</v>
      </c>
      <c r="C57" s="106">
        <v>5</v>
      </c>
      <c r="D57" s="106">
        <v>7</v>
      </c>
      <c r="E57" s="106">
        <v>0</v>
      </c>
      <c r="F57" s="106">
        <v>3</v>
      </c>
      <c r="G57" s="106">
        <v>1</v>
      </c>
      <c r="H57" s="106">
        <v>0</v>
      </c>
      <c r="I57" s="106">
        <v>7</v>
      </c>
      <c r="J57" s="106">
        <v>2</v>
      </c>
      <c r="K57" s="106">
        <v>4</v>
      </c>
      <c r="L57" s="106">
        <v>6</v>
      </c>
      <c r="M57" s="106">
        <v>3</v>
      </c>
      <c r="N57" s="106">
        <v>0</v>
      </c>
      <c r="O57" s="23">
        <f t="shared" si="3"/>
        <v>38</v>
      </c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</row>
    <row r="58" spans="1:50" s="26" customFormat="1" ht="14.25">
      <c r="A58" s="31" t="s">
        <v>273</v>
      </c>
      <c r="B58" s="31" t="s">
        <v>163</v>
      </c>
      <c r="C58" s="106">
        <v>2</v>
      </c>
      <c r="D58" s="106">
        <v>3</v>
      </c>
      <c r="E58" s="106">
        <v>0</v>
      </c>
      <c r="F58" s="106">
        <v>0</v>
      </c>
      <c r="G58" s="39">
        <v>6</v>
      </c>
      <c r="H58" s="106">
        <v>2</v>
      </c>
      <c r="I58" s="106">
        <v>1</v>
      </c>
      <c r="J58" s="106">
        <v>0</v>
      </c>
      <c r="K58" s="106">
        <v>0</v>
      </c>
      <c r="L58" s="106">
        <v>8</v>
      </c>
      <c r="M58" s="106">
        <v>5</v>
      </c>
      <c r="N58" s="106">
        <v>5</v>
      </c>
      <c r="O58" s="23">
        <f t="shared" si="3"/>
        <v>32</v>
      </c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</row>
    <row r="59" spans="1:50" s="26" customFormat="1" ht="14.25">
      <c r="A59" s="31" t="s">
        <v>98</v>
      </c>
      <c r="B59" s="31" t="s">
        <v>152</v>
      </c>
      <c r="C59" s="106">
        <v>0</v>
      </c>
      <c r="D59" s="106">
        <v>6</v>
      </c>
      <c r="E59" s="106">
        <v>2</v>
      </c>
      <c r="F59" s="106">
        <v>4</v>
      </c>
      <c r="G59" s="39">
        <v>0</v>
      </c>
      <c r="H59" s="106">
        <v>1</v>
      </c>
      <c r="I59" s="106">
        <v>3</v>
      </c>
      <c r="J59" s="106">
        <v>0</v>
      </c>
      <c r="K59" s="106">
        <v>0</v>
      </c>
      <c r="L59" s="106">
        <v>7</v>
      </c>
      <c r="M59" s="106">
        <v>2</v>
      </c>
      <c r="N59" s="106">
        <v>3</v>
      </c>
      <c r="O59" s="23">
        <f t="shared" si="3"/>
        <v>28</v>
      </c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</row>
    <row r="60" spans="1:50" s="26" customFormat="1" ht="14.25">
      <c r="A60" s="18" t="s">
        <v>239</v>
      </c>
      <c r="B60" s="18" t="s">
        <v>99</v>
      </c>
      <c r="C60" s="106">
        <v>3</v>
      </c>
      <c r="D60" s="106">
        <v>1</v>
      </c>
      <c r="E60" s="106">
        <v>0</v>
      </c>
      <c r="F60" s="106">
        <v>0</v>
      </c>
      <c r="G60" s="39">
        <v>0</v>
      </c>
      <c r="H60" s="106">
        <v>0</v>
      </c>
      <c r="I60" s="106">
        <v>0</v>
      </c>
      <c r="J60" s="106">
        <v>3</v>
      </c>
      <c r="K60" s="106">
        <v>0</v>
      </c>
      <c r="L60" s="106">
        <v>1</v>
      </c>
      <c r="M60" s="106">
        <v>6</v>
      </c>
      <c r="N60" s="106">
        <v>2</v>
      </c>
      <c r="O60" s="23">
        <f t="shared" si="3"/>
        <v>16</v>
      </c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</row>
    <row r="61" spans="1:50" s="26" customFormat="1" ht="14.25">
      <c r="A61" s="36" t="s">
        <v>58</v>
      </c>
      <c r="B61" s="36" t="s">
        <v>103</v>
      </c>
      <c r="C61" s="106">
        <v>0</v>
      </c>
      <c r="D61" s="106">
        <v>0</v>
      </c>
      <c r="E61" s="106">
        <v>0</v>
      </c>
      <c r="F61" s="106">
        <v>0</v>
      </c>
      <c r="G61" s="39">
        <v>0</v>
      </c>
      <c r="H61" s="106">
        <v>8</v>
      </c>
      <c r="I61" s="106">
        <v>0</v>
      </c>
      <c r="J61" s="106">
        <v>6</v>
      </c>
      <c r="K61" s="106">
        <v>0</v>
      </c>
      <c r="L61" s="106">
        <v>0</v>
      </c>
      <c r="M61" s="106">
        <v>0</v>
      </c>
      <c r="N61" s="106">
        <v>0</v>
      </c>
      <c r="O61" s="23">
        <f t="shared" si="3"/>
        <v>14</v>
      </c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</row>
    <row r="62" spans="1:50" s="26" customFormat="1" ht="14.25">
      <c r="A62" s="36" t="s">
        <v>188</v>
      </c>
      <c r="B62" s="36" t="s">
        <v>146</v>
      </c>
      <c r="C62" s="106">
        <v>1</v>
      </c>
      <c r="D62" s="106">
        <v>2</v>
      </c>
      <c r="E62" s="106">
        <v>3</v>
      </c>
      <c r="F62" s="106">
        <v>0</v>
      </c>
      <c r="G62" s="39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23">
        <f t="shared" si="3"/>
        <v>6</v>
      </c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</row>
    <row r="63" spans="1:15" s="26" customFormat="1" ht="14.25">
      <c r="A63" s="12" t="s">
        <v>142</v>
      </c>
      <c r="B63" s="12" t="s">
        <v>158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4">
        <v>0</v>
      </c>
      <c r="M63" s="24">
        <v>1</v>
      </c>
      <c r="N63" s="24">
        <v>1</v>
      </c>
      <c r="O63" s="23">
        <f t="shared" si="3"/>
        <v>2</v>
      </c>
    </row>
    <row r="64" spans="1:15" s="71" customFormat="1" ht="14.25">
      <c r="A64" s="162" t="s">
        <v>24</v>
      </c>
      <c r="B64" s="163"/>
      <c r="C64" s="69"/>
      <c r="D64" s="69"/>
      <c r="E64" s="69"/>
      <c r="F64" s="69"/>
      <c r="G64" s="69"/>
      <c r="H64" s="69"/>
      <c r="I64" s="69"/>
      <c r="J64" s="69"/>
      <c r="K64" s="113"/>
      <c r="L64" s="70"/>
      <c r="M64" s="70"/>
      <c r="N64" s="104"/>
      <c r="O64" s="87"/>
    </row>
    <row r="65" spans="1:15" s="26" customFormat="1" ht="14.25">
      <c r="A65" s="31" t="s">
        <v>166</v>
      </c>
      <c r="B65" s="31" t="s">
        <v>167</v>
      </c>
      <c r="C65" s="123">
        <v>2</v>
      </c>
      <c r="D65" s="123">
        <v>8</v>
      </c>
      <c r="E65" s="123">
        <v>4</v>
      </c>
      <c r="F65" s="123">
        <v>3</v>
      </c>
      <c r="G65" s="24">
        <v>9</v>
      </c>
      <c r="H65" s="24">
        <v>9</v>
      </c>
      <c r="I65" s="24">
        <v>9</v>
      </c>
      <c r="J65" s="24">
        <v>1</v>
      </c>
      <c r="K65" s="24">
        <v>3</v>
      </c>
      <c r="L65" s="24">
        <v>7</v>
      </c>
      <c r="M65" s="39">
        <v>0</v>
      </c>
      <c r="N65" s="24">
        <v>0</v>
      </c>
      <c r="O65" s="23">
        <f aca="true" t="shared" si="4" ref="O65:O75">SUM(C65:N65)</f>
        <v>55</v>
      </c>
    </row>
    <row r="66" spans="1:15" s="26" customFormat="1" ht="14.25">
      <c r="A66" s="44" t="s">
        <v>239</v>
      </c>
      <c r="B66" s="44" t="s">
        <v>99</v>
      </c>
      <c r="C66" s="118">
        <v>9</v>
      </c>
      <c r="D66" s="118">
        <v>4</v>
      </c>
      <c r="E66" s="40">
        <v>2</v>
      </c>
      <c r="F66" s="40">
        <v>2</v>
      </c>
      <c r="G66" s="39">
        <v>4</v>
      </c>
      <c r="H66" s="39">
        <v>2</v>
      </c>
      <c r="I66" s="39">
        <v>1</v>
      </c>
      <c r="J66" s="39">
        <v>4</v>
      </c>
      <c r="K66" s="39">
        <v>0</v>
      </c>
      <c r="L66" s="39">
        <v>6</v>
      </c>
      <c r="M66" s="39">
        <v>6</v>
      </c>
      <c r="N66" s="39">
        <v>5</v>
      </c>
      <c r="O66" s="23">
        <f t="shared" si="4"/>
        <v>45</v>
      </c>
    </row>
    <row r="67" spans="1:15" s="26" customFormat="1" ht="14.25">
      <c r="A67" s="36" t="s">
        <v>164</v>
      </c>
      <c r="B67" s="36" t="s">
        <v>165</v>
      </c>
      <c r="C67" s="124">
        <v>6</v>
      </c>
      <c r="D67" s="40">
        <v>5</v>
      </c>
      <c r="E67" s="40">
        <v>1</v>
      </c>
      <c r="F67" s="40">
        <v>1</v>
      </c>
      <c r="G67" s="23">
        <v>1</v>
      </c>
      <c r="H67" s="39">
        <v>0</v>
      </c>
      <c r="I67" s="39">
        <v>4</v>
      </c>
      <c r="J67" s="39">
        <v>3</v>
      </c>
      <c r="K67" s="39">
        <v>1</v>
      </c>
      <c r="L67" s="39">
        <v>8</v>
      </c>
      <c r="M67" s="39">
        <v>7</v>
      </c>
      <c r="N67" s="39">
        <v>7</v>
      </c>
      <c r="O67" s="23">
        <f t="shared" si="4"/>
        <v>44</v>
      </c>
    </row>
    <row r="68" spans="1:15" s="26" customFormat="1" ht="14.25">
      <c r="A68" s="36" t="s">
        <v>259</v>
      </c>
      <c r="B68" s="36" t="s">
        <v>157</v>
      </c>
      <c r="C68" s="118">
        <v>5</v>
      </c>
      <c r="D68" s="118">
        <v>9</v>
      </c>
      <c r="E68" s="118">
        <v>5</v>
      </c>
      <c r="F68" s="118">
        <v>5</v>
      </c>
      <c r="G68" s="23">
        <v>0</v>
      </c>
      <c r="H68" s="23">
        <v>0</v>
      </c>
      <c r="I68" s="23">
        <v>0</v>
      </c>
      <c r="J68" s="23">
        <v>0</v>
      </c>
      <c r="K68" s="24">
        <v>0</v>
      </c>
      <c r="L68" s="24">
        <v>2</v>
      </c>
      <c r="M68" s="24">
        <v>8</v>
      </c>
      <c r="N68" s="24">
        <v>8</v>
      </c>
      <c r="O68" s="23">
        <f t="shared" si="4"/>
        <v>42</v>
      </c>
    </row>
    <row r="69" spans="1:15" s="26" customFormat="1" ht="14.25">
      <c r="A69" s="36" t="s">
        <v>273</v>
      </c>
      <c r="B69" s="36" t="s">
        <v>163</v>
      </c>
      <c r="C69" s="124">
        <v>3</v>
      </c>
      <c r="D69" s="118">
        <v>1</v>
      </c>
      <c r="E69" s="40">
        <v>0</v>
      </c>
      <c r="F69" s="40">
        <v>0</v>
      </c>
      <c r="G69" s="39">
        <v>5</v>
      </c>
      <c r="H69" s="39">
        <v>4</v>
      </c>
      <c r="I69" s="39">
        <v>6</v>
      </c>
      <c r="J69" s="23">
        <v>0</v>
      </c>
      <c r="K69" s="24">
        <v>0</v>
      </c>
      <c r="L69" s="39">
        <v>5</v>
      </c>
      <c r="M69" s="39">
        <v>5</v>
      </c>
      <c r="N69" s="39">
        <v>6</v>
      </c>
      <c r="O69" s="23">
        <f t="shared" si="4"/>
        <v>35</v>
      </c>
    </row>
    <row r="70" spans="1:15" s="26" customFormat="1" ht="14.25">
      <c r="A70" s="16" t="s">
        <v>74</v>
      </c>
      <c r="B70" s="16" t="s">
        <v>295</v>
      </c>
      <c r="C70" s="124">
        <v>1</v>
      </c>
      <c r="D70" s="123">
        <v>3</v>
      </c>
      <c r="E70" s="123">
        <v>0</v>
      </c>
      <c r="F70" s="123">
        <v>0</v>
      </c>
      <c r="G70" s="23">
        <v>0</v>
      </c>
      <c r="H70" s="39">
        <v>0</v>
      </c>
      <c r="I70" s="24">
        <v>0</v>
      </c>
      <c r="J70" s="24">
        <v>0</v>
      </c>
      <c r="K70" s="39">
        <v>2</v>
      </c>
      <c r="L70" s="39">
        <v>9</v>
      </c>
      <c r="M70" s="39">
        <v>9</v>
      </c>
      <c r="N70" s="39">
        <v>9</v>
      </c>
      <c r="O70" s="23">
        <f t="shared" si="4"/>
        <v>33</v>
      </c>
    </row>
    <row r="71" spans="1:15" s="26" customFormat="1" ht="14.25">
      <c r="A71" s="18" t="s">
        <v>98</v>
      </c>
      <c r="B71" s="18" t="s">
        <v>152</v>
      </c>
      <c r="C71" s="118">
        <v>7</v>
      </c>
      <c r="D71" s="118">
        <v>7</v>
      </c>
      <c r="E71" s="118">
        <v>0</v>
      </c>
      <c r="F71" s="118">
        <v>0</v>
      </c>
      <c r="G71" s="23">
        <v>2</v>
      </c>
      <c r="H71" s="23">
        <v>0</v>
      </c>
      <c r="I71" s="23">
        <v>3</v>
      </c>
      <c r="J71" s="23">
        <v>0</v>
      </c>
      <c r="K71" s="24">
        <v>0</v>
      </c>
      <c r="L71" s="24">
        <v>3</v>
      </c>
      <c r="M71" s="24">
        <v>0</v>
      </c>
      <c r="N71" s="24">
        <v>0</v>
      </c>
      <c r="O71" s="23">
        <f t="shared" si="4"/>
        <v>22</v>
      </c>
    </row>
    <row r="72" spans="1:15" s="26" customFormat="1" ht="14.25">
      <c r="A72" s="36" t="s">
        <v>188</v>
      </c>
      <c r="B72" s="36" t="s">
        <v>146</v>
      </c>
      <c r="C72" s="124">
        <v>0</v>
      </c>
      <c r="D72" s="118">
        <v>0</v>
      </c>
      <c r="E72" s="118">
        <v>0</v>
      </c>
      <c r="F72" s="118">
        <v>0</v>
      </c>
      <c r="G72" s="39">
        <v>0</v>
      </c>
      <c r="H72" s="39">
        <v>0</v>
      </c>
      <c r="I72" s="39">
        <v>0</v>
      </c>
      <c r="J72" s="23">
        <v>0</v>
      </c>
      <c r="K72" s="24">
        <v>0</v>
      </c>
      <c r="L72" s="39">
        <v>1</v>
      </c>
      <c r="M72" s="39">
        <v>2</v>
      </c>
      <c r="N72" s="24">
        <v>3</v>
      </c>
      <c r="O72" s="23">
        <f t="shared" si="4"/>
        <v>6</v>
      </c>
    </row>
    <row r="73" spans="1:15" s="26" customFormat="1" ht="14.25">
      <c r="A73" s="29" t="s">
        <v>371</v>
      </c>
      <c r="B73" s="36" t="s">
        <v>372</v>
      </c>
      <c r="C73" s="124">
        <v>0</v>
      </c>
      <c r="D73" s="118">
        <v>0</v>
      </c>
      <c r="E73" s="118">
        <v>0</v>
      </c>
      <c r="F73" s="118">
        <v>0</v>
      </c>
      <c r="G73" s="39">
        <v>0</v>
      </c>
      <c r="H73" s="39">
        <v>0</v>
      </c>
      <c r="I73" s="39">
        <v>0</v>
      </c>
      <c r="J73" s="23">
        <v>0</v>
      </c>
      <c r="K73" s="24">
        <v>0</v>
      </c>
      <c r="L73" s="39">
        <v>0</v>
      </c>
      <c r="M73" s="39">
        <v>4</v>
      </c>
      <c r="N73" s="24">
        <v>2</v>
      </c>
      <c r="O73" s="23">
        <f t="shared" si="4"/>
        <v>6</v>
      </c>
    </row>
    <row r="74" spans="1:15" s="26" customFormat="1" ht="14.25">
      <c r="A74" s="36" t="s">
        <v>142</v>
      </c>
      <c r="B74" s="36" t="s">
        <v>158</v>
      </c>
      <c r="C74" s="124">
        <v>0</v>
      </c>
      <c r="D74" s="118">
        <v>0</v>
      </c>
      <c r="E74" s="118">
        <v>0</v>
      </c>
      <c r="F74" s="118">
        <v>0</v>
      </c>
      <c r="G74" s="26">
        <v>0</v>
      </c>
      <c r="H74" s="39">
        <v>0</v>
      </c>
      <c r="I74" s="23">
        <v>0</v>
      </c>
      <c r="J74" s="23">
        <v>0</v>
      </c>
      <c r="K74" s="24">
        <v>0</v>
      </c>
      <c r="L74" s="39">
        <v>4</v>
      </c>
      <c r="M74" s="39">
        <v>1</v>
      </c>
      <c r="N74" s="39">
        <v>1</v>
      </c>
      <c r="O74" s="23">
        <f t="shared" si="4"/>
        <v>6</v>
      </c>
    </row>
    <row r="75" spans="1:15" s="26" customFormat="1" ht="14.25">
      <c r="A75" s="36" t="s">
        <v>58</v>
      </c>
      <c r="B75" s="36" t="s">
        <v>103</v>
      </c>
      <c r="C75" s="118">
        <v>0</v>
      </c>
      <c r="D75" s="118">
        <v>0</v>
      </c>
      <c r="E75" s="118">
        <v>0</v>
      </c>
      <c r="F75" s="118">
        <v>0</v>
      </c>
      <c r="G75" s="118">
        <v>0</v>
      </c>
      <c r="H75" s="23">
        <v>1</v>
      </c>
      <c r="I75" s="23">
        <v>0</v>
      </c>
      <c r="J75" s="23">
        <v>0</v>
      </c>
      <c r="K75" s="24">
        <v>0</v>
      </c>
      <c r="L75" s="24">
        <v>0</v>
      </c>
      <c r="M75" s="39">
        <v>0</v>
      </c>
      <c r="N75" s="24">
        <v>0</v>
      </c>
      <c r="O75" s="23">
        <f t="shared" si="4"/>
        <v>1</v>
      </c>
    </row>
    <row r="76" spans="1:15" s="71" customFormat="1" ht="14.25">
      <c r="A76" s="162" t="s">
        <v>13</v>
      </c>
      <c r="B76" s="163"/>
      <c r="C76" s="69"/>
      <c r="D76" s="69"/>
      <c r="E76" s="69"/>
      <c r="F76" s="69"/>
      <c r="G76" s="69"/>
      <c r="H76" s="69"/>
      <c r="I76" s="69"/>
      <c r="J76" s="69"/>
      <c r="K76" s="113"/>
      <c r="L76" s="70"/>
      <c r="M76" s="70"/>
      <c r="N76" s="104"/>
      <c r="O76" s="87"/>
    </row>
    <row r="77" spans="1:50" s="26" customFormat="1" ht="14.25">
      <c r="A77" s="36" t="s">
        <v>259</v>
      </c>
      <c r="B77" s="36" t="s">
        <v>157</v>
      </c>
      <c r="C77" s="106">
        <v>3</v>
      </c>
      <c r="D77" s="106">
        <v>5</v>
      </c>
      <c r="E77" s="106">
        <v>3</v>
      </c>
      <c r="F77" s="106">
        <v>3</v>
      </c>
      <c r="G77" s="106">
        <v>3</v>
      </c>
      <c r="H77" s="106">
        <v>3</v>
      </c>
      <c r="I77" s="106">
        <v>4</v>
      </c>
      <c r="J77" s="106">
        <v>7</v>
      </c>
      <c r="K77" s="106">
        <v>7</v>
      </c>
      <c r="L77" s="106">
        <v>5</v>
      </c>
      <c r="M77" s="106">
        <v>4</v>
      </c>
      <c r="N77" s="24">
        <v>4</v>
      </c>
      <c r="O77" s="23">
        <f>SUM(C77:N77)</f>
        <v>51</v>
      </c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</row>
    <row r="78" spans="1:15" s="26" customFormat="1" ht="14.25">
      <c r="A78" s="18" t="s">
        <v>98</v>
      </c>
      <c r="B78" s="18" t="s">
        <v>152</v>
      </c>
      <c r="C78" s="39">
        <v>2</v>
      </c>
      <c r="D78" s="23">
        <v>2</v>
      </c>
      <c r="E78" s="23">
        <v>2</v>
      </c>
      <c r="F78" s="23">
        <v>2</v>
      </c>
      <c r="G78" s="23">
        <v>1</v>
      </c>
      <c r="H78" s="23">
        <v>1</v>
      </c>
      <c r="I78" s="23">
        <v>1</v>
      </c>
      <c r="J78" s="23">
        <v>0</v>
      </c>
      <c r="K78" s="24">
        <v>0</v>
      </c>
      <c r="L78" s="24">
        <v>1</v>
      </c>
      <c r="M78" s="24">
        <v>2</v>
      </c>
      <c r="N78" s="24">
        <v>2</v>
      </c>
      <c r="O78" s="23">
        <f>SUM(C78:N78)</f>
        <v>16</v>
      </c>
    </row>
    <row r="79" spans="1:15" s="26" customFormat="1" ht="14.25">
      <c r="A79" s="44" t="s">
        <v>239</v>
      </c>
      <c r="B79" s="44" t="s">
        <v>99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23">
        <v>0</v>
      </c>
      <c r="J79" s="23">
        <v>0</v>
      </c>
      <c r="K79" s="24">
        <v>0</v>
      </c>
      <c r="L79" s="24">
        <v>2</v>
      </c>
      <c r="M79" s="24">
        <v>3</v>
      </c>
      <c r="N79" s="24">
        <v>3</v>
      </c>
      <c r="O79" s="23">
        <f>SUM(C79:N79)</f>
        <v>8</v>
      </c>
    </row>
    <row r="80" spans="1:15" ht="14.25">
      <c r="A80" s="18" t="s">
        <v>273</v>
      </c>
      <c r="B80" s="18" t="s">
        <v>163</v>
      </c>
      <c r="C80" s="39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4">
        <v>0</v>
      </c>
      <c r="L80" s="24">
        <v>3</v>
      </c>
      <c r="M80" s="24">
        <v>0</v>
      </c>
      <c r="N80" s="24">
        <v>0</v>
      </c>
      <c r="O80" s="23">
        <f>SUM(C80:N80)</f>
        <v>3</v>
      </c>
    </row>
    <row r="81" spans="1:15" s="71" customFormat="1" ht="14.25">
      <c r="A81" s="162" t="s">
        <v>14</v>
      </c>
      <c r="B81" s="163"/>
      <c r="C81" s="69"/>
      <c r="D81" s="69"/>
      <c r="E81" s="69"/>
      <c r="F81" s="69"/>
      <c r="G81" s="69"/>
      <c r="H81" s="69"/>
      <c r="I81" s="69"/>
      <c r="J81" s="69"/>
      <c r="K81" s="113"/>
      <c r="L81" s="70"/>
      <c r="M81" s="70"/>
      <c r="N81" s="104"/>
      <c r="O81" s="87"/>
    </row>
    <row r="82" spans="1:15" s="26" customFormat="1" ht="14.25">
      <c r="A82" s="5"/>
      <c r="B82" s="5"/>
      <c r="C82" s="23"/>
      <c r="D82" s="23"/>
      <c r="E82" s="23"/>
      <c r="F82" s="23"/>
      <c r="G82" s="23"/>
      <c r="H82" s="23"/>
      <c r="I82" s="23"/>
      <c r="J82" s="23"/>
      <c r="K82" s="24"/>
      <c r="L82" s="24"/>
      <c r="M82" s="23"/>
      <c r="N82" s="24"/>
      <c r="O82" s="23"/>
    </row>
    <row r="83" spans="1:15" s="88" customFormat="1" ht="14.25">
      <c r="A83" s="164" t="s">
        <v>25</v>
      </c>
      <c r="B83" s="165"/>
      <c r="C83" s="86"/>
      <c r="D83" s="86"/>
      <c r="E83" s="86"/>
      <c r="F83" s="86"/>
      <c r="G83" s="86"/>
      <c r="H83" s="86"/>
      <c r="I83" s="86"/>
      <c r="J83" s="86"/>
      <c r="K83" s="87"/>
      <c r="L83" s="87"/>
      <c r="M83" s="87"/>
      <c r="N83" s="87"/>
      <c r="O83" s="87"/>
    </row>
    <row r="84" spans="1:15" ht="14.25">
      <c r="A84" s="36" t="s">
        <v>259</v>
      </c>
      <c r="B84" s="36" t="s">
        <v>157</v>
      </c>
      <c r="C84" s="3">
        <f aca="true" t="shared" si="5" ref="C84:N92">SUMIF($A$1:$A$83,$A84,C$1:C$83)</f>
        <v>30</v>
      </c>
      <c r="D84" s="3">
        <f t="shared" si="5"/>
        <v>40</v>
      </c>
      <c r="E84" s="3">
        <f t="shared" si="5"/>
        <v>37</v>
      </c>
      <c r="F84" s="3">
        <f t="shared" si="5"/>
        <v>34</v>
      </c>
      <c r="G84" s="3">
        <f t="shared" si="5"/>
        <v>33</v>
      </c>
      <c r="H84" s="3">
        <f t="shared" si="5"/>
        <v>34</v>
      </c>
      <c r="I84" s="3">
        <f t="shared" si="5"/>
        <v>30</v>
      </c>
      <c r="J84" s="3">
        <f t="shared" si="5"/>
        <v>28</v>
      </c>
      <c r="K84" s="3">
        <f t="shared" si="5"/>
        <v>26</v>
      </c>
      <c r="L84" s="3">
        <f t="shared" si="5"/>
        <v>42</v>
      </c>
      <c r="M84" s="3">
        <f t="shared" si="5"/>
        <v>40</v>
      </c>
      <c r="N84" s="3">
        <f t="shared" si="5"/>
        <v>39</v>
      </c>
      <c r="O84" s="23">
        <f aca="true" t="shared" si="6" ref="O84:O92">SUM(C84:N84)</f>
        <v>413</v>
      </c>
    </row>
    <row r="85" spans="1:15" ht="14.25">
      <c r="A85" s="44" t="s">
        <v>239</v>
      </c>
      <c r="B85" s="44" t="s">
        <v>99</v>
      </c>
      <c r="C85" s="3">
        <f t="shared" si="5"/>
        <v>23</v>
      </c>
      <c r="D85" s="3">
        <f t="shared" si="5"/>
        <v>21</v>
      </c>
      <c r="E85" s="3">
        <f t="shared" si="5"/>
        <v>9</v>
      </c>
      <c r="F85" s="3">
        <f t="shared" si="5"/>
        <v>11</v>
      </c>
      <c r="G85" s="3">
        <f t="shared" si="5"/>
        <v>15</v>
      </c>
      <c r="H85" s="3">
        <f t="shared" si="5"/>
        <v>12</v>
      </c>
      <c r="I85" s="3">
        <f t="shared" si="5"/>
        <v>11</v>
      </c>
      <c r="J85" s="3">
        <f t="shared" si="5"/>
        <v>27</v>
      </c>
      <c r="K85" s="3">
        <f t="shared" si="5"/>
        <v>13</v>
      </c>
      <c r="L85" s="3">
        <f t="shared" si="5"/>
        <v>29</v>
      </c>
      <c r="M85" s="3">
        <f t="shared" si="5"/>
        <v>25</v>
      </c>
      <c r="N85" s="3">
        <f t="shared" si="5"/>
        <v>21</v>
      </c>
      <c r="O85" s="23">
        <f t="shared" si="6"/>
        <v>217</v>
      </c>
    </row>
    <row r="86" spans="1:15" ht="14.25" hidden="1">
      <c r="A86" s="36" t="s">
        <v>164</v>
      </c>
      <c r="B86" s="36" t="s">
        <v>165</v>
      </c>
      <c r="C86" s="3">
        <f t="shared" si="5"/>
        <v>15</v>
      </c>
      <c r="D86" s="3">
        <f t="shared" si="5"/>
        <v>15</v>
      </c>
      <c r="E86" s="3">
        <f t="shared" si="5"/>
        <v>7</v>
      </c>
      <c r="F86" s="3">
        <f t="shared" si="5"/>
        <v>8</v>
      </c>
      <c r="G86" s="3">
        <f t="shared" si="5"/>
        <v>2</v>
      </c>
      <c r="H86" s="3">
        <f t="shared" si="5"/>
        <v>0</v>
      </c>
      <c r="I86" s="3">
        <f t="shared" si="5"/>
        <v>11</v>
      </c>
      <c r="J86" s="3">
        <f t="shared" si="5"/>
        <v>8</v>
      </c>
      <c r="K86" s="3">
        <f t="shared" si="5"/>
        <v>5</v>
      </c>
      <c r="L86" s="3">
        <f t="shared" si="5"/>
        <v>21</v>
      </c>
      <c r="M86" s="3">
        <f t="shared" si="5"/>
        <v>15</v>
      </c>
      <c r="N86" s="3">
        <f t="shared" si="5"/>
        <v>7</v>
      </c>
      <c r="O86" s="23">
        <f t="shared" si="6"/>
        <v>114</v>
      </c>
    </row>
    <row r="87" spans="1:15" ht="14.25">
      <c r="A87" s="18" t="s">
        <v>74</v>
      </c>
      <c r="B87" s="18" t="s">
        <v>75</v>
      </c>
      <c r="C87" s="3">
        <f t="shared" si="5"/>
        <v>14</v>
      </c>
      <c r="D87" s="3">
        <f t="shared" si="5"/>
        <v>8</v>
      </c>
      <c r="E87" s="3">
        <f t="shared" si="5"/>
        <v>9</v>
      </c>
      <c r="F87" s="3">
        <f t="shared" si="5"/>
        <v>11</v>
      </c>
      <c r="G87" s="3">
        <f t="shared" si="5"/>
        <v>7</v>
      </c>
      <c r="H87" s="3">
        <f t="shared" si="5"/>
        <v>12</v>
      </c>
      <c r="I87" s="3">
        <f t="shared" si="5"/>
        <v>8</v>
      </c>
      <c r="J87" s="3">
        <f t="shared" si="5"/>
        <v>6</v>
      </c>
      <c r="K87" s="3">
        <f t="shared" si="5"/>
        <v>10</v>
      </c>
      <c r="L87" s="3">
        <f t="shared" si="5"/>
        <v>33</v>
      </c>
      <c r="M87" s="3">
        <f t="shared" si="5"/>
        <v>25</v>
      </c>
      <c r="N87" s="3">
        <f t="shared" si="5"/>
        <v>24</v>
      </c>
      <c r="O87" s="23">
        <f t="shared" si="6"/>
        <v>167</v>
      </c>
    </row>
    <row r="88" spans="1:15" ht="14.25">
      <c r="A88" s="44" t="s">
        <v>166</v>
      </c>
      <c r="B88" s="44" t="s">
        <v>167</v>
      </c>
      <c r="C88" s="3">
        <f t="shared" si="5"/>
        <v>2</v>
      </c>
      <c r="D88" s="3">
        <f t="shared" si="5"/>
        <v>8</v>
      </c>
      <c r="E88" s="3">
        <f t="shared" si="5"/>
        <v>12</v>
      </c>
      <c r="F88" s="3">
        <f t="shared" si="5"/>
        <v>10</v>
      </c>
      <c r="G88" s="3">
        <f t="shared" si="5"/>
        <v>24</v>
      </c>
      <c r="H88" s="3">
        <f t="shared" si="5"/>
        <v>10</v>
      </c>
      <c r="I88" s="3">
        <f t="shared" si="5"/>
        <v>13</v>
      </c>
      <c r="J88" s="3">
        <f t="shared" si="5"/>
        <v>10</v>
      </c>
      <c r="K88" s="3">
        <f t="shared" si="5"/>
        <v>14</v>
      </c>
      <c r="L88" s="3">
        <f t="shared" si="5"/>
        <v>15</v>
      </c>
      <c r="M88" s="3">
        <f t="shared" si="5"/>
        <v>4</v>
      </c>
      <c r="N88" s="3">
        <f t="shared" si="5"/>
        <v>14</v>
      </c>
      <c r="O88" s="23">
        <f t="shared" si="6"/>
        <v>136</v>
      </c>
    </row>
    <row r="89" spans="1:15" ht="14.25">
      <c r="A89" s="18" t="s">
        <v>98</v>
      </c>
      <c r="B89" s="18" t="s">
        <v>152</v>
      </c>
      <c r="C89" s="3">
        <f t="shared" si="5"/>
        <v>18</v>
      </c>
      <c r="D89" s="3">
        <f t="shared" si="5"/>
        <v>20</v>
      </c>
      <c r="E89" s="3">
        <f t="shared" si="5"/>
        <v>6</v>
      </c>
      <c r="F89" s="3">
        <f t="shared" si="5"/>
        <v>9</v>
      </c>
      <c r="G89" s="3">
        <f t="shared" si="5"/>
        <v>11</v>
      </c>
      <c r="H89" s="3">
        <f t="shared" si="5"/>
        <v>4</v>
      </c>
      <c r="I89" s="3">
        <f t="shared" si="5"/>
        <v>12</v>
      </c>
      <c r="J89" s="3">
        <f t="shared" si="5"/>
        <v>9</v>
      </c>
      <c r="K89" s="3">
        <f t="shared" si="5"/>
        <v>5</v>
      </c>
      <c r="L89" s="3">
        <f t="shared" si="5"/>
        <v>17</v>
      </c>
      <c r="M89" s="3">
        <f t="shared" si="5"/>
        <v>11</v>
      </c>
      <c r="N89" s="3">
        <f t="shared" si="5"/>
        <v>12</v>
      </c>
      <c r="O89" s="23">
        <f t="shared" si="6"/>
        <v>134</v>
      </c>
    </row>
    <row r="90" spans="1:15" ht="14.25">
      <c r="A90" s="36" t="s">
        <v>273</v>
      </c>
      <c r="B90" s="36" t="s">
        <v>163</v>
      </c>
      <c r="C90" s="3">
        <f t="shared" si="5"/>
        <v>9</v>
      </c>
      <c r="D90" s="3">
        <f t="shared" si="5"/>
        <v>13</v>
      </c>
      <c r="E90" s="3">
        <f t="shared" si="5"/>
        <v>6</v>
      </c>
      <c r="F90" s="3">
        <f t="shared" si="5"/>
        <v>3</v>
      </c>
      <c r="G90" s="3">
        <f t="shared" si="5"/>
        <v>11</v>
      </c>
      <c r="H90" s="3">
        <f t="shared" si="5"/>
        <v>6</v>
      </c>
      <c r="I90" s="3">
        <f t="shared" si="5"/>
        <v>7</v>
      </c>
      <c r="J90" s="3">
        <f t="shared" si="5"/>
        <v>1</v>
      </c>
      <c r="K90" s="3">
        <f t="shared" si="5"/>
        <v>2</v>
      </c>
      <c r="L90" s="3">
        <f t="shared" si="5"/>
        <v>30</v>
      </c>
      <c r="M90" s="3">
        <f t="shared" si="5"/>
        <v>15</v>
      </c>
      <c r="N90" s="3">
        <f t="shared" si="5"/>
        <v>22</v>
      </c>
      <c r="O90" s="23">
        <f t="shared" si="6"/>
        <v>125</v>
      </c>
    </row>
    <row r="91" spans="1:15" ht="14.25">
      <c r="A91" s="16" t="s">
        <v>274</v>
      </c>
      <c r="B91" s="16" t="s">
        <v>103</v>
      </c>
      <c r="C91" s="3">
        <f t="shared" si="5"/>
        <v>7</v>
      </c>
      <c r="D91" s="3">
        <f t="shared" si="5"/>
        <v>2</v>
      </c>
      <c r="E91" s="3">
        <f t="shared" si="5"/>
        <v>3</v>
      </c>
      <c r="F91" s="3">
        <f t="shared" si="5"/>
        <v>2</v>
      </c>
      <c r="G91" s="3">
        <f t="shared" si="5"/>
        <v>7</v>
      </c>
      <c r="H91" s="3">
        <f t="shared" si="5"/>
        <v>17</v>
      </c>
      <c r="I91" s="3">
        <f t="shared" si="5"/>
        <v>11</v>
      </c>
      <c r="J91" s="3">
        <f t="shared" si="5"/>
        <v>15</v>
      </c>
      <c r="K91" s="3">
        <f t="shared" si="5"/>
        <v>9</v>
      </c>
      <c r="L91" s="3">
        <f t="shared" si="5"/>
        <v>0</v>
      </c>
      <c r="M91" s="3">
        <f t="shared" si="5"/>
        <v>0</v>
      </c>
      <c r="N91" s="3">
        <f t="shared" si="5"/>
        <v>0</v>
      </c>
      <c r="O91" s="23">
        <f t="shared" si="6"/>
        <v>73</v>
      </c>
    </row>
    <row r="92" spans="1:15" ht="14.25">
      <c r="A92" s="36" t="s">
        <v>142</v>
      </c>
      <c r="B92" s="36" t="s">
        <v>158</v>
      </c>
      <c r="C92" s="3">
        <f t="shared" si="5"/>
        <v>0</v>
      </c>
      <c r="D92" s="3">
        <f t="shared" si="5"/>
        <v>0</v>
      </c>
      <c r="E92" s="3">
        <f t="shared" si="5"/>
        <v>0</v>
      </c>
      <c r="F92" s="3">
        <f t="shared" si="5"/>
        <v>5</v>
      </c>
      <c r="G92" s="3">
        <f t="shared" si="5"/>
        <v>2</v>
      </c>
      <c r="H92" s="3">
        <f t="shared" si="5"/>
        <v>2</v>
      </c>
      <c r="I92" s="3">
        <f t="shared" si="5"/>
        <v>1</v>
      </c>
      <c r="J92" s="3">
        <f t="shared" si="5"/>
        <v>7</v>
      </c>
      <c r="K92" s="3">
        <f t="shared" si="5"/>
        <v>1</v>
      </c>
      <c r="L92" s="3">
        <f t="shared" si="5"/>
        <v>16</v>
      </c>
      <c r="M92" s="3">
        <f t="shared" si="5"/>
        <v>16</v>
      </c>
      <c r="N92" s="3">
        <f t="shared" si="5"/>
        <v>15</v>
      </c>
      <c r="O92" s="23">
        <f t="shared" si="6"/>
        <v>65</v>
      </c>
    </row>
    <row r="93" spans="1:15" s="71" customFormat="1" ht="14.25">
      <c r="A93" s="162" t="s">
        <v>26</v>
      </c>
      <c r="B93" s="163"/>
      <c r="C93" s="69"/>
      <c r="D93" s="69"/>
      <c r="E93" s="69"/>
      <c r="F93" s="69"/>
      <c r="G93" s="69"/>
      <c r="H93" s="69"/>
      <c r="I93" s="69"/>
      <c r="J93" s="69"/>
      <c r="K93" s="113"/>
      <c r="L93" s="70"/>
      <c r="M93" s="69"/>
      <c r="N93" s="104"/>
      <c r="O93" s="114"/>
    </row>
    <row r="94" spans="1:15" ht="14.25">
      <c r="A94" s="31"/>
      <c r="B94" s="80"/>
      <c r="C94" s="23"/>
      <c r="D94" s="23"/>
      <c r="E94" s="23"/>
      <c r="F94" s="23"/>
      <c r="G94" s="23"/>
      <c r="H94" s="23"/>
      <c r="I94" s="23"/>
      <c r="J94" s="23"/>
      <c r="K94" s="24"/>
      <c r="L94" s="24"/>
      <c r="M94" s="23"/>
      <c r="N94" s="24"/>
      <c r="O94" s="23"/>
    </row>
    <row r="95" spans="1:15" ht="14.25">
      <c r="A95" s="12"/>
      <c r="B95" s="15"/>
      <c r="C95" s="3"/>
      <c r="D95" s="3"/>
      <c r="E95" s="3"/>
      <c r="F95" s="3"/>
      <c r="G95" s="3"/>
      <c r="H95" s="3"/>
      <c r="I95" s="3"/>
      <c r="J95" s="3"/>
      <c r="K95" s="35"/>
      <c r="L95" s="35"/>
      <c r="M95" s="3"/>
      <c r="N95" s="35"/>
      <c r="O95" s="23"/>
    </row>
    <row r="96" spans="1:15" s="71" customFormat="1" ht="14.25">
      <c r="A96" s="162" t="s">
        <v>27</v>
      </c>
      <c r="B96" s="163"/>
      <c r="C96" s="69"/>
      <c r="D96" s="69"/>
      <c r="E96" s="69"/>
      <c r="F96" s="69"/>
      <c r="G96" s="69"/>
      <c r="H96" s="69"/>
      <c r="I96" s="69"/>
      <c r="J96" s="69"/>
      <c r="K96" s="113"/>
      <c r="L96" s="70"/>
      <c r="M96" s="69"/>
      <c r="N96" s="104"/>
      <c r="O96" s="114"/>
    </row>
    <row r="97" spans="1:15" ht="14.25">
      <c r="A97" s="43" t="s">
        <v>96</v>
      </c>
      <c r="B97" s="43" t="s">
        <v>194</v>
      </c>
      <c r="C97" s="23">
        <v>5</v>
      </c>
      <c r="D97" s="23">
        <v>5</v>
      </c>
      <c r="E97" s="23">
        <v>6</v>
      </c>
      <c r="F97" s="23">
        <v>7</v>
      </c>
      <c r="G97" s="23">
        <v>4</v>
      </c>
      <c r="H97" s="23">
        <v>2</v>
      </c>
      <c r="I97" s="23">
        <v>2</v>
      </c>
      <c r="J97" s="23">
        <v>2</v>
      </c>
      <c r="K97" s="24">
        <v>6</v>
      </c>
      <c r="L97" s="24">
        <v>6</v>
      </c>
      <c r="M97" s="23">
        <v>5</v>
      </c>
      <c r="N97" s="24">
        <v>4</v>
      </c>
      <c r="O97" s="23">
        <f aca="true" t="shared" si="7" ref="O97:O105">SUM(C97:N97)</f>
        <v>54</v>
      </c>
    </row>
    <row r="98" spans="1:15" ht="14.25">
      <c r="A98" s="43" t="s">
        <v>300</v>
      </c>
      <c r="B98" s="43" t="s">
        <v>301</v>
      </c>
      <c r="C98" s="23">
        <v>4</v>
      </c>
      <c r="D98" s="23">
        <v>4</v>
      </c>
      <c r="E98" s="23">
        <v>3</v>
      </c>
      <c r="F98" s="23">
        <v>6</v>
      </c>
      <c r="G98" s="23">
        <v>2</v>
      </c>
      <c r="H98" s="23">
        <v>1</v>
      </c>
      <c r="I98" s="23">
        <v>1</v>
      </c>
      <c r="J98" s="23">
        <v>6</v>
      </c>
      <c r="K98" s="24">
        <v>1</v>
      </c>
      <c r="L98" s="24">
        <v>4</v>
      </c>
      <c r="M98" s="23">
        <v>3</v>
      </c>
      <c r="N98" s="24">
        <v>2</v>
      </c>
      <c r="O98" s="23">
        <f t="shared" si="7"/>
        <v>37</v>
      </c>
    </row>
    <row r="99" spans="1:15" ht="14.25">
      <c r="A99" s="12" t="s">
        <v>101</v>
      </c>
      <c r="B99" s="15" t="s">
        <v>191</v>
      </c>
      <c r="C99" s="3">
        <v>1</v>
      </c>
      <c r="D99" s="3">
        <v>2</v>
      </c>
      <c r="E99" s="3">
        <v>2</v>
      </c>
      <c r="F99" s="3">
        <v>5</v>
      </c>
      <c r="G99" s="3">
        <v>6</v>
      </c>
      <c r="H99" s="3">
        <v>4</v>
      </c>
      <c r="I99" s="3">
        <v>4</v>
      </c>
      <c r="J99" s="3">
        <v>1</v>
      </c>
      <c r="K99" s="35">
        <v>3</v>
      </c>
      <c r="L99" s="35">
        <v>1</v>
      </c>
      <c r="M99" s="3">
        <v>1</v>
      </c>
      <c r="N99" s="35">
        <v>1</v>
      </c>
      <c r="O99" s="23">
        <f t="shared" si="7"/>
        <v>31</v>
      </c>
    </row>
    <row r="100" spans="1:15" ht="14.25">
      <c r="A100" s="12" t="s">
        <v>236</v>
      </c>
      <c r="B100" s="15" t="s">
        <v>357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3</v>
      </c>
      <c r="I100" s="3">
        <v>6</v>
      </c>
      <c r="J100" s="3">
        <v>4</v>
      </c>
      <c r="K100" s="35">
        <v>2</v>
      </c>
      <c r="L100" s="35">
        <v>2</v>
      </c>
      <c r="M100" s="3">
        <v>2</v>
      </c>
      <c r="N100" s="35">
        <v>3</v>
      </c>
      <c r="O100" s="23">
        <f t="shared" si="7"/>
        <v>23</v>
      </c>
    </row>
    <row r="101" spans="1:15" ht="14.25">
      <c r="A101" s="43" t="s">
        <v>113</v>
      </c>
      <c r="B101" s="43" t="s">
        <v>302</v>
      </c>
      <c r="C101" s="23">
        <v>2</v>
      </c>
      <c r="D101" s="23">
        <v>3</v>
      </c>
      <c r="E101" s="23">
        <v>4</v>
      </c>
      <c r="F101" s="23">
        <v>4</v>
      </c>
      <c r="G101" s="23">
        <v>0</v>
      </c>
      <c r="H101" s="23">
        <v>0</v>
      </c>
      <c r="I101" s="23">
        <v>0</v>
      </c>
      <c r="J101" s="23">
        <v>0</v>
      </c>
      <c r="K101" s="24">
        <v>0</v>
      </c>
      <c r="L101" s="24">
        <v>3</v>
      </c>
      <c r="M101" s="23">
        <v>0</v>
      </c>
      <c r="N101" s="24">
        <v>0</v>
      </c>
      <c r="O101" s="23">
        <f t="shared" si="7"/>
        <v>16</v>
      </c>
    </row>
    <row r="102" spans="1:15" ht="14.25">
      <c r="A102" s="43" t="s">
        <v>247</v>
      </c>
      <c r="B102" s="43" t="s">
        <v>303</v>
      </c>
      <c r="C102" s="23">
        <v>3</v>
      </c>
      <c r="D102" s="23">
        <v>1</v>
      </c>
      <c r="E102" s="23">
        <v>1</v>
      </c>
      <c r="F102" s="23">
        <v>1</v>
      </c>
      <c r="G102" s="23">
        <v>0</v>
      </c>
      <c r="H102" s="23">
        <v>0</v>
      </c>
      <c r="I102" s="23">
        <v>0</v>
      </c>
      <c r="J102" s="23">
        <v>0</v>
      </c>
      <c r="K102" s="24">
        <v>0</v>
      </c>
      <c r="L102" s="24">
        <v>0</v>
      </c>
      <c r="M102" s="23">
        <v>0</v>
      </c>
      <c r="N102" s="24">
        <v>0</v>
      </c>
      <c r="O102" s="23">
        <f t="shared" si="7"/>
        <v>6</v>
      </c>
    </row>
    <row r="103" spans="1:15" s="71" customFormat="1" ht="14.25">
      <c r="A103" s="162" t="s">
        <v>28</v>
      </c>
      <c r="B103" s="163"/>
      <c r="C103" s="69"/>
      <c r="D103" s="69"/>
      <c r="E103" s="69"/>
      <c r="F103" s="69"/>
      <c r="G103" s="69"/>
      <c r="H103" s="69"/>
      <c r="I103" s="69"/>
      <c r="J103" s="69"/>
      <c r="K103" s="113"/>
      <c r="L103" s="70"/>
      <c r="M103" s="70"/>
      <c r="N103" s="104"/>
      <c r="O103" s="114"/>
    </row>
    <row r="104" ht="14.25">
      <c r="O104" s="23"/>
    </row>
    <row r="105" spans="1:15" ht="14.25">
      <c r="A105" s="18" t="s">
        <v>98</v>
      </c>
      <c r="B105" s="43" t="s">
        <v>177</v>
      </c>
      <c r="C105" s="23">
        <v>5</v>
      </c>
      <c r="D105" s="23">
        <v>4</v>
      </c>
      <c r="E105" s="23">
        <v>6</v>
      </c>
      <c r="F105" s="23">
        <v>6</v>
      </c>
      <c r="G105" s="23">
        <v>9</v>
      </c>
      <c r="H105" s="23">
        <v>9</v>
      </c>
      <c r="I105" s="23">
        <v>9</v>
      </c>
      <c r="J105" s="23">
        <v>8</v>
      </c>
      <c r="K105" s="24">
        <v>9</v>
      </c>
      <c r="L105" s="24">
        <v>5</v>
      </c>
      <c r="M105" s="23">
        <v>0</v>
      </c>
      <c r="N105" s="24">
        <v>0</v>
      </c>
      <c r="O105" s="23">
        <f t="shared" si="7"/>
        <v>70</v>
      </c>
    </row>
    <row r="106" spans="1:15" ht="14.25">
      <c r="A106" s="36" t="s">
        <v>272</v>
      </c>
      <c r="B106" s="36" t="s">
        <v>178</v>
      </c>
      <c r="C106" s="23">
        <v>2</v>
      </c>
      <c r="D106" s="23">
        <v>2</v>
      </c>
      <c r="E106" s="23">
        <v>4</v>
      </c>
      <c r="F106" s="23">
        <v>1</v>
      </c>
      <c r="G106" s="23">
        <v>6</v>
      </c>
      <c r="H106" s="23">
        <v>4</v>
      </c>
      <c r="I106" s="23">
        <v>2</v>
      </c>
      <c r="J106" s="23">
        <v>9</v>
      </c>
      <c r="K106" s="24">
        <v>8</v>
      </c>
      <c r="L106" s="24">
        <v>3</v>
      </c>
      <c r="M106" s="23">
        <v>5</v>
      </c>
      <c r="N106" s="24">
        <v>5</v>
      </c>
      <c r="O106" s="23">
        <f>SUM(C106:N106)</f>
        <v>51</v>
      </c>
    </row>
    <row r="107" spans="1:15" ht="14.25">
      <c r="A107" s="59" t="s">
        <v>324</v>
      </c>
      <c r="B107" s="43" t="s">
        <v>325</v>
      </c>
      <c r="C107" s="3">
        <v>3</v>
      </c>
      <c r="D107" s="3">
        <v>3</v>
      </c>
      <c r="E107" s="3">
        <v>5</v>
      </c>
      <c r="F107" s="3">
        <v>5</v>
      </c>
      <c r="G107" s="3">
        <v>5</v>
      </c>
      <c r="H107" s="3">
        <v>5</v>
      </c>
      <c r="I107" s="3">
        <v>6</v>
      </c>
      <c r="J107" s="3">
        <v>5</v>
      </c>
      <c r="K107" s="35">
        <v>4</v>
      </c>
      <c r="L107" s="35">
        <v>1</v>
      </c>
      <c r="M107" s="3">
        <v>3</v>
      </c>
      <c r="N107" s="35">
        <v>3</v>
      </c>
      <c r="O107" s="23">
        <f>SUM(C107:N107)</f>
        <v>48</v>
      </c>
    </row>
    <row r="108" spans="1:15" ht="14.25">
      <c r="A108" s="38" t="s">
        <v>274</v>
      </c>
      <c r="B108" s="38" t="s">
        <v>102</v>
      </c>
      <c r="C108" s="23">
        <v>0</v>
      </c>
      <c r="D108" s="23">
        <v>0</v>
      </c>
      <c r="E108" s="23">
        <v>2</v>
      </c>
      <c r="F108" s="23">
        <v>3</v>
      </c>
      <c r="G108" s="23">
        <v>4</v>
      </c>
      <c r="H108" s="23">
        <v>3</v>
      </c>
      <c r="I108" s="23">
        <v>5</v>
      </c>
      <c r="J108" s="23">
        <v>2</v>
      </c>
      <c r="K108" s="24">
        <v>2</v>
      </c>
      <c r="L108" s="24">
        <v>0</v>
      </c>
      <c r="M108" s="23">
        <v>0</v>
      </c>
      <c r="N108" s="24">
        <v>0</v>
      </c>
      <c r="O108" s="23">
        <f>SUM(C108:N108)</f>
        <v>21</v>
      </c>
    </row>
    <row r="109" spans="1:15" ht="14.25">
      <c r="A109" s="36"/>
      <c r="B109" s="36"/>
      <c r="C109" s="3"/>
      <c r="D109" s="3"/>
      <c r="E109" s="3"/>
      <c r="F109" s="3"/>
      <c r="G109" s="3"/>
      <c r="H109" s="3"/>
      <c r="I109" s="3"/>
      <c r="J109" s="3"/>
      <c r="K109" s="35"/>
      <c r="L109" s="35"/>
      <c r="M109" s="3"/>
      <c r="N109" s="35"/>
      <c r="O109" s="3"/>
    </row>
    <row r="110" spans="1:15" ht="14.25">
      <c r="A110" s="36"/>
      <c r="B110" s="36"/>
      <c r="C110" s="23"/>
      <c r="D110" s="23"/>
      <c r="E110" s="23"/>
      <c r="F110" s="23"/>
      <c r="G110" s="23"/>
      <c r="H110" s="23"/>
      <c r="I110" s="23"/>
      <c r="J110" s="23"/>
      <c r="K110" s="24"/>
      <c r="L110" s="24"/>
      <c r="M110" s="23"/>
      <c r="N110" s="24"/>
      <c r="O110" s="23"/>
    </row>
    <row r="111" spans="1:15" ht="14.25">
      <c r="A111" s="31"/>
      <c r="B111" s="43"/>
      <c r="C111" s="23"/>
      <c r="D111" s="23"/>
      <c r="E111" s="23"/>
      <c r="F111" s="23"/>
      <c r="G111" s="23"/>
      <c r="H111" s="23"/>
      <c r="I111" s="23"/>
      <c r="J111" s="23"/>
      <c r="K111" s="24"/>
      <c r="L111" s="24"/>
      <c r="M111" s="23"/>
      <c r="N111" s="24"/>
      <c r="O111" s="23"/>
    </row>
    <row r="112" spans="1:15" ht="14.25">
      <c r="A112" s="31"/>
      <c r="B112" s="43"/>
      <c r="C112" s="23"/>
      <c r="D112" s="23"/>
      <c r="E112" s="23"/>
      <c r="F112" s="23"/>
      <c r="G112" s="23"/>
      <c r="H112" s="23"/>
      <c r="I112" s="23"/>
      <c r="J112" s="23"/>
      <c r="K112" s="24"/>
      <c r="L112" s="24"/>
      <c r="M112" s="23"/>
      <c r="N112" s="24"/>
      <c r="O112" s="23"/>
    </row>
    <row r="113" spans="1:15" ht="14.25">
      <c r="A113" s="31"/>
      <c r="B113" s="43"/>
      <c r="C113" s="23"/>
      <c r="D113" s="23"/>
      <c r="E113" s="23"/>
      <c r="F113" s="23"/>
      <c r="G113" s="23"/>
      <c r="H113" s="23"/>
      <c r="I113" s="23"/>
      <c r="J113" s="23"/>
      <c r="K113" s="24"/>
      <c r="L113" s="24"/>
      <c r="M113" s="23"/>
      <c r="N113" s="24"/>
      <c r="O113" s="23"/>
    </row>
    <row r="114" spans="1:15" ht="14.25">
      <c r="A114" s="38"/>
      <c r="B114" s="43"/>
      <c r="C114" s="23"/>
      <c r="D114" s="23"/>
      <c r="E114" s="23"/>
      <c r="F114" s="23"/>
      <c r="G114" s="23"/>
      <c r="H114" s="23"/>
      <c r="I114" s="23"/>
      <c r="J114" s="23"/>
      <c r="K114" s="24"/>
      <c r="L114" s="24"/>
      <c r="M114" s="23"/>
      <c r="N114" s="24"/>
      <c r="O114" s="23"/>
    </row>
    <row r="115" spans="1:15" ht="14.25">
      <c r="A115" s="59"/>
      <c r="C115" s="3"/>
      <c r="D115" s="3"/>
      <c r="E115" s="3"/>
      <c r="F115" s="3"/>
      <c r="G115" s="3"/>
      <c r="H115" s="3"/>
      <c r="I115" s="3"/>
      <c r="J115" s="3"/>
      <c r="K115" s="35"/>
      <c r="L115" s="35"/>
      <c r="M115" s="3"/>
      <c r="N115" s="35"/>
      <c r="O115" s="3"/>
    </row>
    <row r="116" spans="3:15" ht="14.25">
      <c r="C116" s="3"/>
      <c r="D116" s="3"/>
      <c r="E116" s="3"/>
      <c r="F116" s="3"/>
      <c r="G116" s="3"/>
      <c r="H116" s="3"/>
      <c r="I116" s="3"/>
      <c r="J116" s="3"/>
      <c r="K116" s="35"/>
      <c r="L116" s="35"/>
      <c r="M116" s="3"/>
      <c r="N116" s="35"/>
      <c r="O116" s="3"/>
    </row>
    <row r="117" spans="3:15" ht="14.25">
      <c r="C117" s="3"/>
      <c r="D117" s="3"/>
      <c r="E117" s="3"/>
      <c r="F117" s="3"/>
      <c r="G117" s="3"/>
      <c r="H117" s="3"/>
      <c r="I117" s="3"/>
      <c r="J117" s="3"/>
      <c r="K117" s="35"/>
      <c r="L117" s="35"/>
      <c r="M117" s="3"/>
      <c r="N117" s="35"/>
      <c r="O117" s="3"/>
    </row>
    <row r="118" spans="3:15" ht="14.25">
      <c r="C118" s="3"/>
      <c r="D118" s="3"/>
      <c r="E118" s="3"/>
      <c r="F118" s="3"/>
      <c r="G118" s="3"/>
      <c r="H118" s="3"/>
      <c r="I118" s="3"/>
      <c r="J118" s="3"/>
      <c r="K118" s="35"/>
      <c r="L118" s="35"/>
      <c r="M118" s="3"/>
      <c r="N118" s="35"/>
      <c r="O118" s="3"/>
    </row>
    <row r="119" spans="3:15" ht="14.25">
      <c r="C119" s="3"/>
      <c r="D119" s="3"/>
      <c r="E119" s="3"/>
      <c r="F119" s="3"/>
      <c r="G119" s="3"/>
      <c r="H119" s="3"/>
      <c r="I119" s="3"/>
      <c r="J119" s="3"/>
      <c r="K119" s="35"/>
      <c r="L119" s="35"/>
      <c r="M119" s="3"/>
      <c r="N119" s="35"/>
      <c r="O119" s="3"/>
    </row>
    <row r="120" spans="3:15" ht="14.25">
      <c r="C120" s="3"/>
      <c r="D120" s="3"/>
      <c r="E120" s="3"/>
      <c r="F120" s="3"/>
      <c r="G120" s="3"/>
      <c r="H120" s="3"/>
      <c r="I120" s="3"/>
      <c r="J120" s="3"/>
      <c r="K120" s="35"/>
      <c r="L120" s="35"/>
      <c r="M120" s="3"/>
      <c r="N120" s="35"/>
      <c r="O120" s="3"/>
    </row>
    <row r="121" spans="3:15" ht="14.25">
      <c r="C121" s="3"/>
      <c r="D121" s="3"/>
      <c r="E121" s="3"/>
      <c r="F121" s="3"/>
      <c r="G121" s="3"/>
      <c r="H121" s="3"/>
      <c r="I121" s="3"/>
      <c r="J121" s="3"/>
      <c r="K121" s="35"/>
      <c r="L121" s="35"/>
      <c r="M121" s="3"/>
      <c r="N121" s="35"/>
      <c r="O121" s="3"/>
    </row>
    <row r="122" spans="3:15" ht="14.25">
      <c r="C122" s="3"/>
      <c r="D122" s="3"/>
      <c r="E122" s="3"/>
      <c r="F122" s="3"/>
      <c r="G122" s="3"/>
      <c r="H122" s="3"/>
      <c r="I122" s="3"/>
      <c r="J122" s="3"/>
      <c r="K122" s="35"/>
      <c r="L122" s="35"/>
      <c r="M122" s="3"/>
      <c r="N122" s="35"/>
      <c r="O122" s="3"/>
    </row>
    <row r="123" spans="3:15" ht="14.25">
      <c r="C123" s="3"/>
      <c r="D123" s="3"/>
      <c r="E123" s="3"/>
      <c r="F123" s="3"/>
      <c r="G123" s="3"/>
      <c r="H123" s="3"/>
      <c r="I123" s="3"/>
      <c r="J123" s="3"/>
      <c r="K123" s="35"/>
      <c r="L123" s="35"/>
      <c r="M123" s="3"/>
      <c r="N123" s="35"/>
      <c r="O123" s="3"/>
    </row>
    <row r="124" spans="3:15" ht="14.25">
      <c r="C124" s="3"/>
      <c r="D124" s="3"/>
      <c r="E124" s="3"/>
      <c r="F124" s="3"/>
      <c r="G124" s="3"/>
      <c r="H124" s="3"/>
      <c r="I124" s="3"/>
      <c r="J124" s="3"/>
      <c r="K124" s="35"/>
      <c r="L124" s="35"/>
      <c r="M124" s="3"/>
      <c r="N124" s="35"/>
      <c r="O124" s="3"/>
    </row>
    <row r="125" spans="3:15" ht="14.25">
      <c r="C125" s="3"/>
      <c r="D125" s="3"/>
      <c r="E125" s="3"/>
      <c r="F125" s="3"/>
      <c r="G125" s="3"/>
      <c r="H125" s="3"/>
      <c r="I125" s="3"/>
      <c r="J125" s="3"/>
      <c r="K125" s="35"/>
      <c r="L125" s="35"/>
      <c r="M125" s="3"/>
      <c r="N125" s="35"/>
      <c r="O125" s="3"/>
    </row>
    <row r="126" spans="3:15" ht="14.25">
      <c r="C126" s="3"/>
      <c r="D126" s="3"/>
      <c r="E126" s="3"/>
      <c r="F126" s="3"/>
      <c r="G126" s="3"/>
      <c r="H126" s="3"/>
      <c r="I126" s="3"/>
      <c r="J126" s="3"/>
      <c r="K126" s="35"/>
      <c r="L126" s="35"/>
      <c r="M126" s="3"/>
      <c r="N126" s="35"/>
      <c r="O126" s="3"/>
    </row>
    <row r="127" spans="3:15" ht="14.25">
      <c r="C127" s="3"/>
      <c r="D127" s="3"/>
      <c r="E127" s="3"/>
      <c r="F127" s="3"/>
      <c r="G127" s="3"/>
      <c r="H127" s="3"/>
      <c r="I127" s="3"/>
      <c r="J127" s="3"/>
      <c r="K127" s="35"/>
      <c r="L127" s="35"/>
      <c r="M127" s="3"/>
      <c r="N127" s="35"/>
      <c r="O127" s="3"/>
    </row>
    <row r="128" spans="3:15" ht="14.25">
      <c r="C128" s="3"/>
      <c r="D128" s="3"/>
      <c r="E128" s="3"/>
      <c r="F128" s="3"/>
      <c r="G128" s="3"/>
      <c r="H128" s="3"/>
      <c r="I128" s="3"/>
      <c r="J128" s="3"/>
      <c r="K128" s="35"/>
      <c r="L128" s="35"/>
      <c r="M128" s="3"/>
      <c r="N128" s="35"/>
      <c r="O128" s="3"/>
    </row>
    <row r="129" spans="3:15" ht="14.25">
      <c r="C129" s="3"/>
      <c r="D129" s="3"/>
      <c r="E129" s="3"/>
      <c r="F129" s="3"/>
      <c r="G129" s="3"/>
      <c r="H129" s="3"/>
      <c r="I129" s="3"/>
      <c r="J129" s="3"/>
      <c r="K129" s="35"/>
      <c r="L129" s="35"/>
      <c r="M129" s="3"/>
      <c r="N129" s="35"/>
      <c r="O129" s="3"/>
    </row>
    <row r="130" spans="3:15" ht="14.25">
      <c r="C130" s="3"/>
      <c r="D130" s="3"/>
      <c r="E130" s="3"/>
      <c r="F130" s="3"/>
      <c r="G130" s="3"/>
      <c r="H130" s="3"/>
      <c r="I130" s="3"/>
      <c r="J130" s="3"/>
      <c r="K130" s="35"/>
      <c r="L130" s="35"/>
      <c r="M130" s="3"/>
      <c r="N130" s="35"/>
      <c r="O130" s="3"/>
    </row>
    <row r="131" spans="3:15" ht="14.25">
      <c r="C131" s="3"/>
      <c r="D131" s="3"/>
      <c r="E131" s="3"/>
      <c r="F131" s="3"/>
      <c r="G131" s="3"/>
      <c r="H131" s="3"/>
      <c r="I131" s="3"/>
      <c r="J131" s="3"/>
      <c r="K131" s="35"/>
      <c r="L131" s="35"/>
      <c r="M131" s="3"/>
      <c r="N131" s="35"/>
      <c r="O131" s="3"/>
    </row>
    <row r="132" spans="3:15" ht="14.25">
      <c r="C132" s="3"/>
      <c r="D132" s="3"/>
      <c r="E132" s="3"/>
      <c r="F132" s="3"/>
      <c r="G132" s="3"/>
      <c r="H132" s="3"/>
      <c r="I132" s="3"/>
      <c r="J132" s="3"/>
      <c r="K132" s="35"/>
      <c r="L132" s="35"/>
      <c r="M132" s="3"/>
      <c r="N132" s="35"/>
      <c r="O132" s="3"/>
    </row>
    <row r="133" spans="3:15" ht="14.25">
      <c r="C133" s="3"/>
      <c r="D133" s="3"/>
      <c r="E133" s="3"/>
      <c r="F133" s="3"/>
      <c r="G133" s="3"/>
      <c r="H133" s="3"/>
      <c r="I133" s="3"/>
      <c r="J133" s="3"/>
      <c r="K133" s="35"/>
      <c r="L133" s="35"/>
      <c r="M133" s="3"/>
      <c r="N133" s="35"/>
      <c r="O133" s="3"/>
    </row>
    <row r="134" spans="3:15" ht="14.25">
      <c r="C134" s="3"/>
      <c r="D134" s="3"/>
      <c r="E134" s="3"/>
      <c r="F134" s="3"/>
      <c r="G134" s="3"/>
      <c r="H134" s="3"/>
      <c r="I134" s="3"/>
      <c r="J134" s="3"/>
      <c r="K134" s="35"/>
      <c r="L134" s="35"/>
      <c r="M134" s="3"/>
      <c r="N134" s="35"/>
      <c r="O134" s="3"/>
    </row>
    <row r="135" spans="3:15" ht="14.25">
      <c r="C135" s="3"/>
      <c r="D135" s="3"/>
      <c r="E135" s="3"/>
      <c r="F135" s="3"/>
      <c r="G135" s="3"/>
      <c r="H135" s="3"/>
      <c r="I135" s="3"/>
      <c r="J135" s="3"/>
      <c r="K135" s="35"/>
      <c r="L135" s="35"/>
      <c r="M135" s="3"/>
      <c r="N135" s="35"/>
      <c r="O135" s="3"/>
    </row>
    <row r="136" spans="3:15" ht="14.25">
      <c r="C136" s="3"/>
      <c r="D136" s="3"/>
      <c r="E136" s="3"/>
      <c r="F136" s="3"/>
      <c r="G136" s="3"/>
      <c r="H136" s="3"/>
      <c r="I136" s="3"/>
      <c r="J136" s="3"/>
      <c r="K136" s="35"/>
      <c r="L136" s="35"/>
      <c r="M136" s="3"/>
      <c r="N136" s="35"/>
      <c r="O136" s="3"/>
    </row>
    <row r="137" spans="3:15" ht="14.25">
      <c r="C137" s="3"/>
      <c r="D137" s="3"/>
      <c r="E137" s="3"/>
      <c r="F137" s="3"/>
      <c r="G137" s="3"/>
      <c r="H137" s="3"/>
      <c r="I137" s="3"/>
      <c r="J137" s="3"/>
      <c r="K137" s="35"/>
      <c r="L137" s="35"/>
      <c r="M137" s="3"/>
      <c r="N137" s="35"/>
      <c r="O137" s="3"/>
    </row>
    <row r="138" spans="3:15" ht="14.25">
      <c r="C138" s="3"/>
      <c r="D138" s="3"/>
      <c r="E138" s="3"/>
      <c r="F138" s="3"/>
      <c r="G138" s="3"/>
      <c r="H138" s="3"/>
      <c r="I138" s="3"/>
      <c r="J138" s="3"/>
      <c r="K138" s="35"/>
      <c r="L138" s="35"/>
      <c r="M138" s="3"/>
      <c r="N138" s="35"/>
      <c r="O138" s="3"/>
    </row>
    <row r="139" spans="3:15" ht="14.25">
      <c r="C139" s="3"/>
      <c r="D139" s="3"/>
      <c r="E139" s="3"/>
      <c r="F139" s="3"/>
      <c r="G139" s="3"/>
      <c r="H139" s="3"/>
      <c r="I139" s="3"/>
      <c r="J139" s="3"/>
      <c r="K139" s="35"/>
      <c r="L139" s="35"/>
      <c r="M139" s="3"/>
      <c r="N139" s="35"/>
      <c r="O139" s="3"/>
    </row>
    <row r="140" spans="3:15" ht="14.25">
      <c r="C140" s="3"/>
      <c r="D140" s="3"/>
      <c r="E140" s="3"/>
      <c r="F140" s="3"/>
      <c r="G140" s="3"/>
      <c r="H140" s="3"/>
      <c r="I140" s="3"/>
      <c r="J140" s="3"/>
      <c r="K140" s="35"/>
      <c r="L140" s="35"/>
      <c r="M140" s="3"/>
      <c r="N140" s="35"/>
      <c r="O140" s="3"/>
    </row>
    <row r="141" spans="3:15" ht="14.25">
      <c r="C141" s="3"/>
      <c r="D141" s="3"/>
      <c r="E141" s="3"/>
      <c r="F141" s="3"/>
      <c r="G141" s="3"/>
      <c r="H141" s="3"/>
      <c r="I141" s="3"/>
      <c r="J141" s="3"/>
      <c r="K141" s="35"/>
      <c r="L141" s="35"/>
      <c r="M141" s="3"/>
      <c r="N141" s="35"/>
      <c r="O141" s="3"/>
    </row>
    <row r="142" spans="3:15" ht="14.25">
      <c r="C142" s="3"/>
      <c r="D142" s="3"/>
      <c r="E142" s="3"/>
      <c r="F142" s="3"/>
      <c r="G142" s="3"/>
      <c r="H142" s="3"/>
      <c r="I142" s="3"/>
      <c r="J142" s="3"/>
      <c r="K142" s="35"/>
      <c r="L142" s="35"/>
      <c r="M142" s="3"/>
      <c r="N142" s="35"/>
      <c r="O142" s="3"/>
    </row>
    <row r="143" spans="3:15" ht="14.25">
      <c r="C143" s="3"/>
      <c r="D143" s="3"/>
      <c r="E143" s="3"/>
      <c r="F143" s="3"/>
      <c r="G143" s="3"/>
      <c r="H143" s="3"/>
      <c r="I143" s="3"/>
      <c r="J143" s="3"/>
      <c r="K143" s="35"/>
      <c r="L143" s="35"/>
      <c r="M143" s="3"/>
      <c r="N143" s="35"/>
      <c r="O143" s="3"/>
    </row>
    <row r="144" spans="3:15" ht="14.25">
      <c r="C144" s="3"/>
      <c r="D144" s="3"/>
      <c r="E144" s="3"/>
      <c r="F144" s="3"/>
      <c r="G144" s="3"/>
      <c r="H144" s="3"/>
      <c r="I144" s="3"/>
      <c r="J144" s="3"/>
      <c r="K144" s="35"/>
      <c r="L144" s="35"/>
      <c r="M144" s="3"/>
      <c r="N144" s="35"/>
      <c r="O144" s="3"/>
    </row>
    <row r="145" spans="3:15" ht="14.25">
      <c r="C145" s="3"/>
      <c r="D145" s="3"/>
      <c r="E145" s="3"/>
      <c r="F145" s="3"/>
      <c r="G145" s="3"/>
      <c r="H145" s="3"/>
      <c r="I145" s="3"/>
      <c r="J145" s="3"/>
      <c r="K145" s="35"/>
      <c r="L145" s="35"/>
      <c r="M145" s="3"/>
      <c r="N145" s="35"/>
      <c r="O145" s="3"/>
    </row>
    <row r="146" spans="3:15" ht="14.25">
      <c r="C146" s="3"/>
      <c r="D146" s="3"/>
      <c r="E146" s="3"/>
      <c r="F146" s="3"/>
      <c r="G146" s="3"/>
      <c r="H146" s="3"/>
      <c r="I146" s="3"/>
      <c r="J146" s="3"/>
      <c r="K146" s="35"/>
      <c r="L146" s="35"/>
      <c r="M146" s="3"/>
      <c r="N146" s="35"/>
      <c r="O146" s="3"/>
    </row>
    <row r="147" spans="3:15" ht="14.25">
      <c r="C147" s="3"/>
      <c r="D147" s="3"/>
      <c r="E147" s="3"/>
      <c r="F147" s="3"/>
      <c r="G147" s="3"/>
      <c r="H147" s="3"/>
      <c r="I147" s="3"/>
      <c r="J147" s="3"/>
      <c r="K147" s="35"/>
      <c r="L147" s="35"/>
      <c r="M147" s="3"/>
      <c r="N147" s="35"/>
      <c r="O147" s="3"/>
    </row>
    <row r="148" spans="3:15" ht="14.25">
      <c r="C148" s="3"/>
      <c r="D148" s="3"/>
      <c r="E148" s="3"/>
      <c r="F148" s="3"/>
      <c r="G148" s="3"/>
      <c r="H148" s="3"/>
      <c r="I148" s="3"/>
      <c r="J148" s="3"/>
      <c r="K148" s="35"/>
      <c r="L148" s="35"/>
      <c r="M148" s="3"/>
      <c r="N148" s="35"/>
      <c r="O148" s="3"/>
    </row>
    <row r="149" spans="3:15" ht="14.25">
      <c r="C149" s="3"/>
      <c r="D149" s="3"/>
      <c r="E149" s="3"/>
      <c r="F149" s="3"/>
      <c r="G149" s="3"/>
      <c r="H149" s="3"/>
      <c r="I149" s="3"/>
      <c r="J149" s="3"/>
      <c r="K149" s="35"/>
      <c r="L149" s="35"/>
      <c r="M149" s="3"/>
      <c r="N149" s="35"/>
      <c r="O149" s="3"/>
    </row>
    <row r="150" spans="3:15" ht="14.25">
      <c r="C150" s="3"/>
      <c r="D150" s="3"/>
      <c r="E150" s="3"/>
      <c r="F150" s="3"/>
      <c r="G150" s="3"/>
      <c r="H150" s="3"/>
      <c r="I150" s="3"/>
      <c r="J150" s="3"/>
      <c r="K150" s="35"/>
      <c r="L150" s="35"/>
      <c r="M150" s="3"/>
      <c r="N150" s="35"/>
      <c r="O150" s="3"/>
    </row>
    <row r="151" spans="3:15" ht="14.25">
      <c r="C151" s="3"/>
      <c r="D151" s="3"/>
      <c r="E151" s="3"/>
      <c r="F151" s="3"/>
      <c r="G151" s="3"/>
      <c r="H151" s="3"/>
      <c r="I151" s="3"/>
      <c r="J151" s="3"/>
      <c r="K151" s="35"/>
      <c r="L151" s="35"/>
      <c r="M151" s="3"/>
      <c r="N151" s="35"/>
      <c r="O151" s="3"/>
    </row>
    <row r="152" spans="3:15" ht="14.25">
      <c r="C152" s="3"/>
      <c r="D152" s="3"/>
      <c r="E152" s="3"/>
      <c r="F152" s="3"/>
      <c r="G152" s="3"/>
      <c r="H152" s="3"/>
      <c r="I152" s="3"/>
      <c r="J152" s="3"/>
      <c r="K152" s="35"/>
      <c r="L152" s="35"/>
      <c r="M152" s="3"/>
      <c r="N152" s="35"/>
      <c r="O152" s="3"/>
    </row>
    <row r="153" spans="3:15" ht="14.25">
      <c r="C153" s="3"/>
      <c r="D153" s="3"/>
      <c r="E153" s="3"/>
      <c r="F153" s="3"/>
      <c r="G153" s="3"/>
      <c r="H153" s="3"/>
      <c r="I153" s="3"/>
      <c r="J153" s="3"/>
      <c r="K153" s="35"/>
      <c r="L153" s="35"/>
      <c r="M153" s="3"/>
      <c r="N153" s="35"/>
      <c r="O153" s="3"/>
    </row>
    <row r="154" spans="3:15" ht="14.25">
      <c r="C154" s="3"/>
      <c r="D154" s="3"/>
      <c r="E154" s="3"/>
      <c r="F154" s="3"/>
      <c r="G154" s="3"/>
      <c r="H154" s="3"/>
      <c r="I154" s="3"/>
      <c r="J154" s="3"/>
      <c r="K154" s="35"/>
      <c r="L154" s="35"/>
      <c r="M154" s="3"/>
      <c r="N154" s="35"/>
      <c r="O154" s="3"/>
    </row>
    <row r="155" spans="3:15" ht="14.25">
      <c r="C155" s="3"/>
      <c r="D155" s="3"/>
      <c r="E155" s="3"/>
      <c r="F155" s="3"/>
      <c r="G155" s="3"/>
      <c r="H155" s="3"/>
      <c r="I155" s="3"/>
      <c r="J155" s="3"/>
      <c r="K155" s="35"/>
      <c r="L155" s="35"/>
      <c r="M155" s="3"/>
      <c r="N155" s="35"/>
      <c r="O155" s="3"/>
    </row>
    <row r="156" spans="3:15" ht="14.25">
      <c r="C156" s="3"/>
      <c r="D156" s="3"/>
      <c r="E156" s="3"/>
      <c r="F156" s="3"/>
      <c r="G156" s="3"/>
      <c r="H156" s="3"/>
      <c r="I156" s="3"/>
      <c r="J156" s="3"/>
      <c r="K156" s="35"/>
      <c r="L156" s="35"/>
      <c r="M156" s="3"/>
      <c r="N156" s="35"/>
      <c r="O156" s="3"/>
    </row>
    <row r="157" spans="3:15" ht="14.25">
      <c r="C157" s="3"/>
      <c r="D157" s="3"/>
      <c r="E157" s="3"/>
      <c r="F157" s="3"/>
      <c r="G157" s="3"/>
      <c r="H157" s="3"/>
      <c r="I157" s="3"/>
      <c r="J157" s="3"/>
      <c r="K157" s="35"/>
      <c r="L157" s="35"/>
      <c r="M157" s="3"/>
      <c r="N157" s="35"/>
      <c r="O157" s="3"/>
    </row>
    <row r="158" spans="3:15" ht="14.25">
      <c r="C158" s="3"/>
      <c r="D158" s="3"/>
      <c r="E158" s="3"/>
      <c r="F158" s="3"/>
      <c r="G158" s="3"/>
      <c r="H158" s="3"/>
      <c r="I158" s="3"/>
      <c r="J158" s="3"/>
      <c r="K158" s="35"/>
      <c r="L158" s="35"/>
      <c r="M158" s="3"/>
      <c r="N158" s="35"/>
      <c r="O158" s="3"/>
    </row>
    <row r="159" spans="3:15" ht="14.25">
      <c r="C159" s="3"/>
      <c r="D159" s="3"/>
      <c r="E159" s="3"/>
      <c r="F159" s="3"/>
      <c r="G159" s="3"/>
      <c r="H159" s="3"/>
      <c r="I159" s="3"/>
      <c r="J159" s="3"/>
      <c r="K159" s="35"/>
      <c r="L159" s="35"/>
      <c r="M159" s="3"/>
      <c r="N159" s="35"/>
      <c r="O159" s="3"/>
    </row>
    <row r="160" spans="3:15" ht="14.25">
      <c r="C160" s="3"/>
      <c r="D160" s="3"/>
      <c r="E160" s="3"/>
      <c r="F160" s="3"/>
      <c r="G160" s="3"/>
      <c r="H160" s="3"/>
      <c r="I160" s="3"/>
      <c r="J160" s="3"/>
      <c r="K160" s="35"/>
      <c r="L160" s="35"/>
      <c r="M160" s="3"/>
      <c r="N160" s="35"/>
      <c r="O160" s="3"/>
    </row>
    <row r="161" spans="3:15" ht="14.25">
      <c r="C161" s="3"/>
      <c r="D161" s="3"/>
      <c r="E161" s="3"/>
      <c r="F161" s="3"/>
      <c r="G161" s="3"/>
      <c r="H161" s="3"/>
      <c r="I161" s="3"/>
      <c r="J161" s="3"/>
      <c r="K161" s="35"/>
      <c r="L161" s="35"/>
      <c r="M161" s="3"/>
      <c r="N161" s="35"/>
      <c r="O161" s="3"/>
    </row>
    <row r="162" spans="3:15" ht="14.25">
      <c r="C162" s="3"/>
      <c r="D162" s="3"/>
      <c r="E162" s="3"/>
      <c r="F162" s="3"/>
      <c r="G162" s="3"/>
      <c r="H162" s="3"/>
      <c r="I162" s="3"/>
      <c r="J162" s="3"/>
      <c r="K162" s="35"/>
      <c r="L162" s="35"/>
      <c r="M162" s="3"/>
      <c r="N162" s="35"/>
      <c r="O162" s="3"/>
    </row>
    <row r="163" spans="3:15" ht="14.25">
      <c r="C163" s="3"/>
      <c r="D163" s="3"/>
      <c r="E163" s="3"/>
      <c r="F163" s="3"/>
      <c r="G163" s="3"/>
      <c r="H163" s="3"/>
      <c r="I163" s="3"/>
      <c r="J163" s="3"/>
      <c r="K163" s="35"/>
      <c r="L163" s="35"/>
      <c r="M163" s="3"/>
      <c r="N163" s="35"/>
      <c r="O163" s="3"/>
    </row>
    <row r="164" spans="3:15" ht="14.25">
      <c r="C164" s="3"/>
      <c r="D164" s="3"/>
      <c r="E164" s="3"/>
      <c r="F164" s="3"/>
      <c r="G164" s="3"/>
      <c r="H164" s="3"/>
      <c r="I164" s="3"/>
      <c r="J164" s="3"/>
      <c r="K164" s="35"/>
      <c r="L164" s="35"/>
      <c r="M164" s="3"/>
      <c r="N164" s="35"/>
      <c r="O164" s="3"/>
    </row>
    <row r="165" spans="3:15" ht="14.25">
      <c r="C165" s="3"/>
      <c r="D165" s="3"/>
      <c r="E165" s="3"/>
      <c r="F165" s="3"/>
      <c r="G165" s="3"/>
      <c r="H165" s="3"/>
      <c r="I165" s="3"/>
      <c r="J165" s="3"/>
      <c r="K165" s="35"/>
      <c r="L165" s="35"/>
      <c r="M165" s="3"/>
      <c r="N165" s="35"/>
      <c r="O165" s="3"/>
    </row>
    <row r="166" spans="3:15" ht="14.25">
      <c r="C166" s="3"/>
      <c r="D166" s="3"/>
      <c r="E166" s="3"/>
      <c r="F166" s="3"/>
      <c r="G166" s="3"/>
      <c r="H166" s="3"/>
      <c r="I166" s="3"/>
      <c r="J166" s="3"/>
      <c r="K166" s="35"/>
      <c r="L166" s="35"/>
      <c r="M166" s="3"/>
      <c r="N166" s="35"/>
      <c r="O166" s="3"/>
    </row>
    <row r="167" spans="3:15" ht="14.25">
      <c r="C167" s="3"/>
      <c r="D167" s="3"/>
      <c r="E167" s="3"/>
      <c r="F167" s="3"/>
      <c r="G167" s="3"/>
      <c r="H167" s="3"/>
      <c r="I167" s="3"/>
      <c r="J167" s="3"/>
      <c r="K167" s="35"/>
      <c r="L167" s="35"/>
      <c r="M167" s="3"/>
      <c r="N167" s="35"/>
      <c r="O167" s="3"/>
    </row>
    <row r="168" spans="3:15" ht="14.25">
      <c r="C168" s="3"/>
      <c r="D168" s="3"/>
      <c r="E168" s="3"/>
      <c r="F168" s="3"/>
      <c r="G168" s="3"/>
      <c r="H168" s="3"/>
      <c r="I168" s="3"/>
      <c r="J168" s="3"/>
      <c r="K168" s="35"/>
      <c r="L168" s="35"/>
      <c r="M168" s="3"/>
      <c r="N168" s="35"/>
      <c r="O168" s="3"/>
    </row>
    <row r="169" spans="3:15" ht="14.25">
      <c r="C169" s="3"/>
      <c r="D169" s="3"/>
      <c r="E169" s="3"/>
      <c r="F169" s="3"/>
      <c r="G169" s="3"/>
      <c r="H169" s="3"/>
      <c r="I169" s="3"/>
      <c r="J169" s="3"/>
      <c r="K169" s="35"/>
      <c r="L169" s="35"/>
      <c r="M169" s="3"/>
      <c r="N169" s="35"/>
      <c r="O169" s="3"/>
    </row>
    <row r="170" spans="3:15" ht="14.25">
      <c r="C170" s="3"/>
      <c r="D170" s="3"/>
      <c r="E170" s="3"/>
      <c r="F170" s="3"/>
      <c r="G170" s="3"/>
      <c r="H170" s="3"/>
      <c r="I170" s="3"/>
      <c r="J170" s="3"/>
      <c r="K170" s="35"/>
      <c r="L170" s="35"/>
      <c r="M170" s="3"/>
      <c r="N170" s="35"/>
      <c r="O170" s="3"/>
    </row>
    <row r="171" spans="3:15" ht="14.25">
      <c r="C171" s="3"/>
      <c r="D171" s="3"/>
      <c r="E171" s="3"/>
      <c r="F171" s="3"/>
      <c r="G171" s="3"/>
      <c r="H171" s="3"/>
      <c r="I171" s="3"/>
      <c r="J171" s="3"/>
      <c r="K171" s="35"/>
      <c r="L171" s="35"/>
      <c r="M171" s="3"/>
      <c r="N171" s="35"/>
      <c r="O171" s="3"/>
    </row>
    <row r="172" spans="3:15" ht="14.25">
      <c r="C172" s="3"/>
      <c r="D172" s="3"/>
      <c r="E172" s="3"/>
      <c r="F172" s="3"/>
      <c r="G172" s="3"/>
      <c r="H172" s="3"/>
      <c r="I172" s="3"/>
      <c r="J172" s="3"/>
      <c r="K172" s="35"/>
      <c r="L172" s="35"/>
      <c r="M172" s="3"/>
      <c r="N172" s="35"/>
      <c r="O172" s="3"/>
    </row>
    <row r="173" spans="3:15" ht="14.25">
      <c r="C173" s="3"/>
      <c r="D173" s="3"/>
      <c r="E173" s="3"/>
      <c r="F173" s="3"/>
      <c r="G173" s="3"/>
      <c r="H173" s="3"/>
      <c r="I173" s="3"/>
      <c r="J173" s="3"/>
      <c r="K173" s="35"/>
      <c r="L173" s="35"/>
      <c r="M173" s="3"/>
      <c r="N173" s="35"/>
      <c r="O173" s="3"/>
    </row>
    <row r="174" spans="3:15" ht="14.25">
      <c r="C174" s="3"/>
      <c r="D174" s="3"/>
      <c r="E174" s="3"/>
      <c r="F174" s="3"/>
      <c r="G174" s="3"/>
      <c r="H174" s="3"/>
      <c r="I174" s="3"/>
      <c r="J174" s="3"/>
      <c r="K174" s="35"/>
      <c r="L174" s="35"/>
      <c r="M174" s="3"/>
      <c r="N174" s="35"/>
      <c r="O174" s="3"/>
    </row>
    <row r="175" spans="3:15" ht="14.25">
      <c r="C175" s="3"/>
      <c r="D175" s="3"/>
      <c r="E175" s="3"/>
      <c r="F175" s="3"/>
      <c r="G175" s="3"/>
      <c r="H175" s="3"/>
      <c r="I175" s="3"/>
      <c r="J175" s="3"/>
      <c r="K175" s="35"/>
      <c r="L175" s="35"/>
      <c r="M175" s="3"/>
      <c r="N175" s="35"/>
      <c r="O175" s="3"/>
    </row>
    <row r="176" spans="3:15" ht="14.25">
      <c r="C176" s="3"/>
      <c r="D176" s="3"/>
      <c r="E176" s="3"/>
      <c r="F176" s="3"/>
      <c r="G176" s="3"/>
      <c r="H176" s="3"/>
      <c r="I176" s="3"/>
      <c r="J176" s="3"/>
      <c r="K176" s="35"/>
      <c r="L176" s="35"/>
      <c r="M176" s="3"/>
      <c r="N176" s="35"/>
      <c r="O176" s="3"/>
    </row>
    <row r="177" spans="3:15" ht="14.25">
      <c r="C177" s="3"/>
      <c r="D177" s="3"/>
      <c r="E177" s="3"/>
      <c r="F177" s="3"/>
      <c r="G177" s="3"/>
      <c r="H177" s="3"/>
      <c r="I177" s="3"/>
      <c r="J177" s="3"/>
      <c r="K177" s="35"/>
      <c r="L177" s="35"/>
      <c r="M177" s="3"/>
      <c r="N177" s="35"/>
      <c r="O177" s="3"/>
    </row>
    <row r="178" spans="3:15" ht="14.25">
      <c r="C178" s="3"/>
      <c r="D178" s="3"/>
      <c r="E178" s="3"/>
      <c r="F178" s="3"/>
      <c r="G178" s="3"/>
      <c r="H178" s="3"/>
      <c r="I178" s="3"/>
      <c r="J178" s="3"/>
      <c r="K178" s="35"/>
      <c r="L178" s="35"/>
      <c r="M178" s="3"/>
      <c r="N178" s="35"/>
      <c r="O178" s="3"/>
    </row>
    <row r="179" spans="3:15" ht="14.25">
      <c r="C179" s="3"/>
      <c r="D179" s="3"/>
      <c r="E179" s="3"/>
      <c r="F179" s="3"/>
      <c r="G179" s="3"/>
      <c r="H179" s="3"/>
      <c r="I179" s="3"/>
      <c r="J179" s="3"/>
      <c r="K179" s="35"/>
      <c r="L179" s="35"/>
      <c r="M179" s="3"/>
      <c r="N179" s="35"/>
      <c r="O179" s="3"/>
    </row>
    <row r="180" spans="3:15" ht="14.25">
      <c r="C180" s="3"/>
      <c r="D180" s="3"/>
      <c r="E180" s="3"/>
      <c r="F180" s="3"/>
      <c r="G180" s="3"/>
      <c r="H180" s="3"/>
      <c r="I180" s="3"/>
      <c r="J180" s="3"/>
      <c r="K180" s="35"/>
      <c r="L180" s="35"/>
      <c r="M180" s="3"/>
      <c r="N180" s="35"/>
      <c r="O180" s="3"/>
    </row>
    <row r="181" spans="3:15" ht="14.25">
      <c r="C181" s="3"/>
      <c r="D181" s="3"/>
      <c r="E181" s="3"/>
      <c r="F181" s="3"/>
      <c r="G181" s="3"/>
      <c r="H181" s="3"/>
      <c r="I181" s="3"/>
      <c r="J181" s="3"/>
      <c r="K181" s="35"/>
      <c r="L181" s="35"/>
      <c r="M181" s="3"/>
      <c r="N181" s="35"/>
      <c r="O181" s="3"/>
    </row>
    <row r="182" spans="3:15" ht="14.25">
      <c r="C182" s="3"/>
      <c r="D182" s="3"/>
      <c r="E182" s="3"/>
      <c r="F182" s="3"/>
      <c r="G182" s="3"/>
      <c r="H182" s="3"/>
      <c r="I182" s="3"/>
      <c r="J182" s="3"/>
      <c r="K182" s="35"/>
      <c r="L182" s="35"/>
      <c r="M182" s="3"/>
      <c r="N182" s="35"/>
      <c r="O182" s="3"/>
    </row>
    <row r="183" spans="3:15" ht="14.25">
      <c r="C183" s="3"/>
      <c r="D183" s="3"/>
      <c r="E183" s="3"/>
      <c r="F183" s="3"/>
      <c r="G183" s="3"/>
      <c r="H183" s="3"/>
      <c r="I183" s="3"/>
      <c r="J183" s="3"/>
      <c r="K183" s="35"/>
      <c r="L183" s="35"/>
      <c r="M183" s="3"/>
      <c r="N183" s="35"/>
      <c r="O183" s="3"/>
    </row>
    <row r="184" spans="3:15" ht="14.25">
      <c r="C184" s="3"/>
      <c r="D184" s="3"/>
      <c r="E184" s="3"/>
      <c r="F184" s="3"/>
      <c r="G184" s="3"/>
      <c r="H184" s="3"/>
      <c r="I184" s="3"/>
      <c r="J184" s="3"/>
      <c r="K184" s="35"/>
      <c r="L184" s="35"/>
      <c r="M184" s="3"/>
      <c r="N184" s="35"/>
      <c r="O184" s="3"/>
    </row>
    <row r="185" spans="3:15" ht="14.25">
      <c r="C185" s="3"/>
      <c r="D185" s="3"/>
      <c r="E185" s="3"/>
      <c r="F185" s="3"/>
      <c r="G185" s="3"/>
      <c r="H185" s="3"/>
      <c r="I185" s="3"/>
      <c r="J185" s="3"/>
      <c r="K185" s="35"/>
      <c r="L185" s="35"/>
      <c r="M185" s="3"/>
      <c r="N185" s="35"/>
      <c r="O185" s="3"/>
    </row>
    <row r="186" spans="3:15" ht="14.25">
      <c r="C186" s="3"/>
      <c r="D186" s="3"/>
      <c r="E186" s="3"/>
      <c r="F186" s="3"/>
      <c r="G186" s="3"/>
      <c r="H186" s="3"/>
      <c r="I186" s="3"/>
      <c r="J186" s="3"/>
      <c r="K186" s="35"/>
      <c r="L186" s="35"/>
      <c r="M186" s="3"/>
      <c r="N186" s="35"/>
      <c r="O186" s="3"/>
    </row>
    <row r="187" spans="3:15" ht="14.25">
      <c r="C187" s="3"/>
      <c r="D187" s="3"/>
      <c r="E187" s="3"/>
      <c r="F187" s="3"/>
      <c r="G187" s="3"/>
      <c r="H187" s="3"/>
      <c r="I187" s="3"/>
      <c r="J187" s="3"/>
      <c r="K187" s="35"/>
      <c r="L187" s="35"/>
      <c r="M187" s="3"/>
      <c r="N187" s="35"/>
      <c r="O187" s="3"/>
    </row>
    <row r="188" spans="3:15" ht="14.25">
      <c r="C188" s="3"/>
      <c r="D188" s="3"/>
      <c r="E188" s="3"/>
      <c r="F188" s="3"/>
      <c r="G188" s="3"/>
      <c r="H188" s="3"/>
      <c r="I188" s="3"/>
      <c r="J188" s="3"/>
      <c r="K188" s="35"/>
      <c r="L188" s="35"/>
      <c r="M188" s="3"/>
      <c r="N188" s="35"/>
      <c r="O188" s="3"/>
    </row>
    <row r="189" spans="3:15" ht="14.25">
      <c r="C189" s="3"/>
      <c r="D189" s="3"/>
      <c r="E189" s="3"/>
      <c r="F189" s="3"/>
      <c r="G189" s="3"/>
      <c r="H189" s="3"/>
      <c r="I189" s="3"/>
      <c r="J189" s="3"/>
      <c r="K189" s="35"/>
      <c r="L189" s="35"/>
      <c r="M189" s="3"/>
      <c r="N189" s="35"/>
      <c r="O189" s="3"/>
    </row>
    <row r="190" spans="3:15" ht="14.25">
      <c r="C190" s="3"/>
      <c r="D190" s="3"/>
      <c r="E190" s="3"/>
      <c r="F190" s="3"/>
      <c r="G190" s="3"/>
      <c r="H190" s="3"/>
      <c r="I190" s="3"/>
      <c r="J190" s="3"/>
      <c r="K190" s="35"/>
      <c r="L190" s="35"/>
      <c r="M190" s="3"/>
      <c r="N190" s="35"/>
      <c r="O190" s="3"/>
    </row>
    <row r="191" spans="3:15" ht="14.25">
      <c r="C191" s="3"/>
      <c r="D191" s="3"/>
      <c r="E191" s="3"/>
      <c r="F191" s="3"/>
      <c r="G191" s="3"/>
      <c r="H191" s="3"/>
      <c r="I191" s="3"/>
      <c r="J191" s="3"/>
      <c r="K191" s="35"/>
      <c r="L191" s="35"/>
      <c r="M191" s="3"/>
      <c r="N191" s="35"/>
      <c r="O191" s="3"/>
    </row>
    <row r="192" spans="3:15" ht="14.25">
      <c r="C192" s="3"/>
      <c r="D192" s="3"/>
      <c r="E192" s="3"/>
      <c r="F192" s="3"/>
      <c r="G192" s="3"/>
      <c r="H192" s="3"/>
      <c r="I192" s="3"/>
      <c r="J192" s="3"/>
      <c r="K192" s="35"/>
      <c r="L192" s="35"/>
      <c r="M192" s="3"/>
      <c r="N192" s="35"/>
      <c r="O192" s="3"/>
    </row>
    <row r="193" spans="3:15" ht="14.25">
      <c r="C193" s="3"/>
      <c r="D193" s="3"/>
      <c r="E193" s="3"/>
      <c r="F193" s="3"/>
      <c r="G193" s="3"/>
      <c r="H193" s="3"/>
      <c r="I193" s="3"/>
      <c r="J193" s="3"/>
      <c r="K193" s="35"/>
      <c r="L193" s="35"/>
      <c r="M193" s="3"/>
      <c r="N193" s="35"/>
      <c r="O193" s="3"/>
    </row>
    <row r="194" spans="3:15" ht="14.25">
      <c r="C194" s="3"/>
      <c r="D194" s="3"/>
      <c r="E194" s="3"/>
      <c r="F194" s="3"/>
      <c r="G194" s="3"/>
      <c r="H194" s="3"/>
      <c r="I194" s="3"/>
      <c r="J194" s="3"/>
      <c r="K194" s="35"/>
      <c r="L194" s="35"/>
      <c r="M194" s="3"/>
      <c r="N194" s="35"/>
      <c r="O194" s="3"/>
    </row>
    <row r="195" spans="3:15" ht="14.25">
      <c r="C195" s="3"/>
      <c r="D195" s="3"/>
      <c r="E195" s="3"/>
      <c r="F195" s="3"/>
      <c r="G195" s="3"/>
      <c r="H195" s="3"/>
      <c r="I195" s="3"/>
      <c r="J195" s="3"/>
      <c r="K195" s="35"/>
      <c r="L195" s="35"/>
      <c r="M195" s="3"/>
      <c r="N195" s="35"/>
      <c r="O195" s="3"/>
    </row>
    <row r="196" spans="3:15" ht="14.25">
      <c r="C196" s="3"/>
      <c r="D196" s="3"/>
      <c r="E196" s="3"/>
      <c r="F196" s="3"/>
      <c r="G196" s="3"/>
      <c r="H196" s="3"/>
      <c r="I196" s="3"/>
      <c r="J196" s="3"/>
      <c r="K196" s="35"/>
      <c r="L196" s="35"/>
      <c r="M196" s="3"/>
      <c r="N196" s="35"/>
      <c r="O196" s="3"/>
    </row>
    <row r="197" spans="3:15" ht="14.25">
      <c r="C197" s="3"/>
      <c r="D197" s="3"/>
      <c r="E197" s="3"/>
      <c r="F197" s="3"/>
      <c r="G197" s="3"/>
      <c r="H197" s="3"/>
      <c r="I197" s="3"/>
      <c r="J197" s="3"/>
      <c r="K197" s="35"/>
      <c r="L197" s="35"/>
      <c r="M197" s="3"/>
      <c r="N197" s="35"/>
      <c r="O197" s="3"/>
    </row>
    <row r="198" spans="3:15" ht="14.25">
      <c r="C198" s="1"/>
      <c r="D198" s="1"/>
      <c r="E198" s="1"/>
      <c r="F198" s="1"/>
      <c r="G198" s="1"/>
      <c r="H198" s="56"/>
      <c r="I198" s="56"/>
      <c r="J198" s="1"/>
      <c r="K198" s="1"/>
      <c r="L198" s="1"/>
      <c r="M198" s="1"/>
      <c r="N198" s="1"/>
      <c r="O198" s="56"/>
    </row>
    <row r="199" spans="3:15" ht="14.25">
      <c r="C199" s="1"/>
      <c r="D199" s="1"/>
      <c r="E199" s="1"/>
      <c r="F199" s="1"/>
      <c r="G199" s="1"/>
      <c r="H199" s="56"/>
      <c r="I199" s="56"/>
      <c r="J199" s="1"/>
      <c r="K199" s="1"/>
      <c r="L199" s="1"/>
      <c r="M199" s="1"/>
      <c r="N199" s="1"/>
      <c r="O199" s="56"/>
    </row>
    <row r="200" spans="3:15" ht="14.25">
      <c r="C200" s="1"/>
      <c r="D200" s="1"/>
      <c r="E200" s="1"/>
      <c r="F200" s="1"/>
      <c r="G200" s="1"/>
      <c r="H200" s="56"/>
      <c r="I200" s="56"/>
      <c r="J200" s="1"/>
      <c r="K200" s="1"/>
      <c r="L200" s="1"/>
      <c r="M200" s="1"/>
      <c r="N200" s="1"/>
      <c r="O200" s="56"/>
    </row>
    <row r="201" spans="3:15" ht="14.25">
      <c r="C201" s="1"/>
      <c r="D201" s="1"/>
      <c r="E201" s="1"/>
      <c r="F201" s="1"/>
      <c r="G201" s="1"/>
      <c r="H201" s="56"/>
      <c r="I201" s="56"/>
      <c r="J201" s="1"/>
      <c r="K201" s="1"/>
      <c r="L201" s="1"/>
      <c r="M201" s="1"/>
      <c r="N201" s="1"/>
      <c r="O201" s="56"/>
    </row>
    <row r="202" spans="3:15" ht="14.25">
      <c r="C202" s="1"/>
      <c r="D202" s="1"/>
      <c r="E202" s="1"/>
      <c r="F202" s="1"/>
      <c r="G202" s="1"/>
      <c r="H202" s="56"/>
      <c r="I202" s="56"/>
      <c r="J202" s="1"/>
      <c r="K202" s="1"/>
      <c r="L202" s="1"/>
      <c r="M202" s="1"/>
      <c r="N202" s="1"/>
      <c r="O202" s="56"/>
    </row>
    <row r="203" spans="3:15" ht="14.25">
      <c r="C203" s="1"/>
      <c r="D203" s="1"/>
      <c r="E203" s="1"/>
      <c r="F203" s="1"/>
      <c r="G203" s="1"/>
      <c r="H203" s="56"/>
      <c r="I203" s="56"/>
      <c r="J203" s="1"/>
      <c r="K203" s="1"/>
      <c r="L203" s="1"/>
      <c r="M203" s="1"/>
      <c r="N203" s="1"/>
      <c r="O203" s="56"/>
    </row>
    <row r="204" spans="3:15" ht="14.25">
      <c r="C204" s="1"/>
      <c r="D204" s="1"/>
      <c r="E204" s="1"/>
      <c r="F204" s="1"/>
      <c r="G204" s="1"/>
      <c r="H204" s="56"/>
      <c r="I204" s="56"/>
      <c r="J204" s="1"/>
      <c r="K204" s="1"/>
      <c r="L204" s="1"/>
      <c r="M204" s="1"/>
      <c r="N204" s="1"/>
      <c r="O204" s="56"/>
    </row>
    <row r="205" spans="3:15" ht="14.25">
      <c r="C205" s="1"/>
      <c r="D205" s="1"/>
      <c r="E205" s="1"/>
      <c r="F205" s="1"/>
      <c r="G205" s="1"/>
      <c r="H205" s="56"/>
      <c r="I205" s="56"/>
      <c r="J205" s="1"/>
      <c r="K205" s="1"/>
      <c r="L205" s="1"/>
      <c r="M205" s="1"/>
      <c r="N205" s="1"/>
      <c r="O205" s="56"/>
    </row>
    <row r="206" spans="3:15" ht="14.25">
      <c r="C206" s="1"/>
      <c r="D206" s="1"/>
      <c r="E206" s="1"/>
      <c r="F206" s="1"/>
      <c r="G206" s="1"/>
      <c r="H206" s="56"/>
      <c r="I206" s="56"/>
      <c r="J206" s="1"/>
      <c r="K206" s="1"/>
      <c r="L206" s="1"/>
      <c r="M206" s="1"/>
      <c r="N206" s="1"/>
      <c r="O206" s="56"/>
    </row>
    <row r="207" spans="3:15" ht="14.25">
      <c r="C207" s="1"/>
      <c r="D207" s="1"/>
      <c r="E207" s="1"/>
      <c r="F207" s="1"/>
      <c r="G207" s="1"/>
      <c r="H207" s="56"/>
      <c r="I207" s="56"/>
      <c r="J207" s="1"/>
      <c r="K207" s="1"/>
      <c r="L207" s="1"/>
      <c r="M207" s="1"/>
      <c r="N207" s="1"/>
      <c r="O207" s="56"/>
    </row>
    <row r="208" spans="3:15" ht="14.25">
      <c r="C208" s="1"/>
      <c r="D208" s="1"/>
      <c r="E208" s="1"/>
      <c r="F208" s="1"/>
      <c r="G208" s="1"/>
      <c r="H208" s="56"/>
      <c r="I208" s="56"/>
      <c r="J208" s="1"/>
      <c r="K208" s="1"/>
      <c r="L208" s="1"/>
      <c r="M208" s="1"/>
      <c r="N208" s="1"/>
      <c r="O208" s="56"/>
    </row>
    <row r="209" spans="3:15" ht="14.25">
      <c r="C209" s="1"/>
      <c r="D209" s="1"/>
      <c r="E209" s="1"/>
      <c r="F209" s="1"/>
      <c r="G209" s="1"/>
      <c r="H209" s="56"/>
      <c r="I209" s="56"/>
      <c r="J209" s="1"/>
      <c r="K209" s="1"/>
      <c r="L209" s="1"/>
      <c r="M209" s="1"/>
      <c r="N209" s="1"/>
      <c r="O209" s="56"/>
    </row>
    <row r="210" spans="3:15" ht="14.25">
      <c r="C210" s="1"/>
      <c r="D210" s="1"/>
      <c r="E210" s="1"/>
      <c r="F210" s="1"/>
      <c r="G210" s="1"/>
      <c r="H210" s="56"/>
      <c r="I210" s="56"/>
      <c r="J210" s="1"/>
      <c r="K210" s="1"/>
      <c r="L210" s="1"/>
      <c r="M210" s="1"/>
      <c r="N210" s="1"/>
      <c r="O210" s="56"/>
    </row>
    <row r="211" spans="3:15" ht="14.25">
      <c r="C211" s="1"/>
      <c r="D211" s="1"/>
      <c r="E211" s="1"/>
      <c r="F211" s="1"/>
      <c r="G211" s="1"/>
      <c r="H211" s="56"/>
      <c r="I211" s="56"/>
      <c r="J211" s="1"/>
      <c r="K211" s="1"/>
      <c r="L211" s="1"/>
      <c r="M211" s="1"/>
      <c r="N211" s="1"/>
      <c r="O211" s="56"/>
    </row>
    <row r="212" spans="3:15" ht="14.25">
      <c r="C212" s="1"/>
      <c r="D212" s="1"/>
      <c r="E212" s="1"/>
      <c r="F212" s="1"/>
      <c r="G212" s="1"/>
      <c r="H212" s="56"/>
      <c r="I212" s="56"/>
      <c r="J212" s="1"/>
      <c r="K212" s="1"/>
      <c r="L212" s="1"/>
      <c r="M212" s="1"/>
      <c r="N212" s="1"/>
      <c r="O212" s="56"/>
    </row>
    <row r="213" spans="3:15" ht="14.25">
      <c r="C213" s="1"/>
      <c r="D213" s="1"/>
      <c r="E213" s="1"/>
      <c r="F213" s="1"/>
      <c r="G213" s="1"/>
      <c r="H213" s="56"/>
      <c r="I213" s="56"/>
      <c r="J213" s="1"/>
      <c r="K213" s="1"/>
      <c r="L213" s="1"/>
      <c r="M213" s="1"/>
      <c r="N213" s="1"/>
      <c r="O213" s="56"/>
    </row>
    <row r="214" spans="3:15" ht="14.25">
      <c r="C214" s="1"/>
      <c r="D214" s="1"/>
      <c r="E214" s="1"/>
      <c r="F214" s="1"/>
      <c r="G214" s="1"/>
      <c r="H214" s="56"/>
      <c r="I214" s="56"/>
      <c r="J214" s="1"/>
      <c r="K214" s="1"/>
      <c r="L214" s="1"/>
      <c r="M214" s="1"/>
      <c r="N214" s="1"/>
      <c r="O214" s="56"/>
    </row>
    <row r="215" spans="3:15" ht="14.25">
      <c r="C215" s="1"/>
      <c r="D215" s="1"/>
      <c r="E215" s="1"/>
      <c r="F215" s="1"/>
      <c r="G215" s="1"/>
      <c r="H215" s="56"/>
      <c r="I215" s="56"/>
      <c r="J215" s="1"/>
      <c r="K215" s="1"/>
      <c r="L215" s="1"/>
      <c r="M215" s="1"/>
      <c r="N215" s="1"/>
      <c r="O215" s="56"/>
    </row>
    <row r="216" spans="3:15" ht="14.25">
      <c r="C216" s="1"/>
      <c r="D216" s="1"/>
      <c r="E216" s="1"/>
      <c r="F216" s="1"/>
      <c r="G216" s="1"/>
      <c r="H216" s="56"/>
      <c r="I216" s="56"/>
      <c r="J216" s="1"/>
      <c r="K216" s="1"/>
      <c r="L216" s="1"/>
      <c r="M216" s="1"/>
      <c r="N216" s="1"/>
      <c r="O216" s="56"/>
    </row>
    <row r="217" spans="3:15" ht="14.25">
      <c r="C217" s="1"/>
      <c r="D217" s="1"/>
      <c r="E217" s="1"/>
      <c r="F217" s="1"/>
      <c r="G217" s="1"/>
      <c r="H217" s="56"/>
      <c r="I217" s="56"/>
      <c r="J217" s="1"/>
      <c r="K217" s="1"/>
      <c r="L217" s="1"/>
      <c r="M217" s="1"/>
      <c r="N217" s="1"/>
      <c r="O217" s="56"/>
    </row>
    <row r="218" spans="3:15" ht="14.25">
      <c r="C218" s="1"/>
      <c r="D218" s="1"/>
      <c r="E218" s="1"/>
      <c r="F218" s="1"/>
      <c r="G218" s="1"/>
      <c r="H218" s="56"/>
      <c r="I218" s="56"/>
      <c r="J218" s="1"/>
      <c r="K218" s="1"/>
      <c r="L218" s="1"/>
      <c r="M218" s="1"/>
      <c r="N218" s="1"/>
      <c r="O218" s="56"/>
    </row>
    <row r="219" spans="3:15" ht="14.25">
      <c r="C219" s="1"/>
      <c r="D219" s="1"/>
      <c r="E219" s="1"/>
      <c r="F219" s="1"/>
      <c r="G219" s="1"/>
      <c r="H219" s="56"/>
      <c r="I219" s="56"/>
      <c r="J219" s="1"/>
      <c r="K219" s="1"/>
      <c r="L219" s="1"/>
      <c r="M219" s="1"/>
      <c r="N219" s="1"/>
      <c r="O219" s="56"/>
    </row>
    <row r="220" spans="3:15" ht="14.25">
      <c r="C220" s="1"/>
      <c r="D220" s="1"/>
      <c r="E220" s="1"/>
      <c r="F220" s="1"/>
      <c r="G220" s="1"/>
      <c r="H220" s="56"/>
      <c r="I220" s="56"/>
      <c r="J220" s="1"/>
      <c r="K220" s="1"/>
      <c r="L220" s="1"/>
      <c r="M220" s="1"/>
      <c r="N220" s="1"/>
      <c r="O220" s="56"/>
    </row>
    <row r="221" spans="3:15" ht="14.25">
      <c r="C221" s="1"/>
      <c r="D221" s="1"/>
      <c r="E221" s="1"/>
      <c r="F221" s="1"/>
      <c r="G221" s="1"/>
      <c r="H221" s="56"/>
      <c r="I221" s="56"/>
      <c r="J221" s="1"/>
      <c r="K221" s="1"/>
      <c r="L221" s="1"/>
      <c r="M221" s="1"/>
      <c r="N221" s="1"/>
      <c r="O221" s="56"/>
    </row>
    <row r="222" spans="3:15" ht="14.25">
      <c r="C222" s="1"/>
      <c r="D222" s="1"/>
      <c r="E222" s="1"/>
      <c r="F222" s="1"/>
      <c r="G222" s="1"/>
      <c r="H222" s="56"/>
      <c r="I222" s="56"/>
      <c r="J222" s="1"/>
      <c r="K222" s="1"/>
      <c r="L222" s="1"/>
      <c r="M222" s="1"/>
      <c r="N222" s="1"/>
      <c r="O222" s="56"/>
    </row>
    <row r="223" spans="3:15" ht="14.25">
      <c r="C223" s="1"/>
      <c r="D223" s="1"/>
      <c r="E223" s="1"/>
      <c r="F223" s="1"/>
      <c r="G223" s="1"/>
      <c r="H223" s="56"/>
      <c r="I223" s="56"/>
      <c r="J223" s="1"/>
      <c r="K223" s="1"/>
      <c r="L223" s="1"/>
      <c r="M223" s="1"/>
      <c r="N223" s="1"/>
      <c r="O223" s="56"/>
    </row>
    <row r="224" spans="3:15" ht="14.25">
      <c r="C224" s="1"/>
      <c r="D224" s="1"/>
      <c r="E224" s="1"/>
      <c r="F224" s="1"/>
      <c r="G224" s="1"/>
      <c r="H224" s="56"/>
      <c r="I224" s="56"/>
      <c r="J224" s="1"/>
      <c r="K224" s="1"/>
      <c r="L224" s="1"/>
      <c r="M224" s="1"/>
      <c r="N224" s="1"/>
      <c r="O224" s="56"/>
    </row>
    <row r="225" spans="3:15" ht="14.25">
      <c r="C225" s="1"/>
      <c r="D225" s="1"/>
      <c r="E225" s="1"/>
      <c r="F225" s="1"/>
      <c r="G225" s="1"/>
      <c r="H225" s="56"/>
      <c r="I225" s="56"/>
      <c r="J225" s="1"/>
      <c r="K225" s="1"/>
      <c r="L225" s="1"/>
      <c r="M225" s="1"/>
      <c r="N225" s="1"/>
      <c r="O225" s="56"/>
    </row>
    <row r="226" spans="8:15" ht="14.25">
      <c r="H226" s="56"/>
      <c r="I226" s="56"/>
      <c r="J226" s="1"/>
      <c r="K226" s="1"/>
      <c r="L226" s="1"/>
      <c r="M226" s="1"/>
      <c r="N226" s="1"/>
      <c r="O226" s="56"/>
    </row>
    <row r="227" spans="8:15" ht="14.25">
      <c r="H227" s="56"/>
      <c r="I227" s="56"/>
      <c r="J227" s="1"/>
      <c r="K227" s="1"/>
      <c r="L227" s="1"/>
      <c r="M227" s="1"/>
      <c r="N227" s="1"/>
      <c r="O227" s="56"/>
    </row>
    <row r="228" spans="8:15" ht="14.25">
      <c r="H228" s="56"/>
      <c r="I228" s="56"/>
      <c r="J228" s="1"/>
      <c r="K228" s="1"/>
      <c r="L228" s="1"/>
      <c r="M228" s="1"/>
      <c r="N228" s="1"/>
      <c r="O228" s="56"/>
    </row>
    <row r="229" spans="8:15" ht="14.25">
      <c r="H229" s="56"/>
      <c r="I229" s="56"/>
      <c r="J229" s="1"/>
      <c r="K229" s="1"/>
      <c r="L229" s="1"/>
      <c r="M229" s="1"/>
      <c r="N229" s="1"/>
      <c r="O229" s="56"/>
    </row>
    <row r="230" spans="8:15" ht="14.25">
      <c r="H230" s="56"/>
      <c r="I230" s="56"/>
      <c r="J230" s="1"/>
      <c r="K230" s="1"/>
      <c r="L230" s="1"/>
      <c r="M230" s="1"/>
      <c r="N230" s="1"/>
      <c r="O230" s="56"/>
    </row>
    <row r="231" spans="8:15" ht="14.25">
      <c r="H231" s="56"/>
      <c r="I231" s="56"/>
      <c r="J231" s="1"/>
      <c r="K231" s="1"/>
      <c r="L231" s="1"/>
      <c r="M231" s="1"/>
      <c r="N231" s="1"/>
      <c r="O231" s="56"/>
    </row>
    <row r="232" spans="8:15" ht="14.25">
      <c r="H232" s="56"/>
      <c r="I232" s="56"/>
      <c r="J232" s="1"/>
      <c r="K232" s="1"/>
      <c r="L232" s="1"/>
      <c r="M232" s="1"/>
      <c r="N232" s="1"/>
      <c r="O232" s="56"/>
    </row>
    <row r="233" spans="8:15" ht="14.25">
      <c r="H233" s="56"/>
      <c r="I233" s="56"/>
      <c r="J233" s="1"/>
      <c r="K233" s="1"/>
      <c r="L233" s="1"/>
      <c r="M233" s="1"/>
      <c r="N233" s="1"/>
      <c r="O233" s="56"/>
    </row>
    <row r="234" spans="8:15" ht="14.25">
      <c r="H234" s="56"/>
      <c r="I234" s="56"/>
      <c r="J234" s="1"/>
      <c r="K234" s="1"/>
      <c r="L234" s="1"/>
      <c r="M234" s="1"/>
      <c r="N234" s="1"/>
      <c r="O234" s="56"/>
    </row>
    <row r="235" spans="8:15" ht="14.25">
      <c r="H235" s="56"/>
      <c r="I235" s="56"/>
      <c r="J235" s="1"/>
      <c r="K235" s="1"/>
      <c r="L235" s="1"/>
      <c r="M235" s="1"/>
      <c r="N235" s="1"/>
      <c r="O235" s="56"/>
    </row>
    <row r="236" spans="8:15" ht="14.25">
      <c r="H236" s="56"/>
      <c r="I236" s="56"/>
      <c r="J236" s="1"/>
      <c r="K236" s="1"/>
      <c r="L236" s="1"/>
      <c r="M236" s="1"/>
      <c r="N236" s="1"/>
      <c r="O236" s="56"/>
    </row>
    <row r="237" spans="8:15" ht="14.25">
      <c r="H237" s="56"/>
      <c r="I237" s="56"/>
      <c r="J237" s="1"/>
      <c r="K237" s="1"/>
      <c r="L237" s="1"/>
      <c r="M237" s="1"/>
      <c r="N237" s="1"/>
      <c r="O237" s="56"/>
    </row>
    <row r="238" spans="8:15" ht="14.25">
      <c r="H238" s="56"/>
      <c r="I238" s="56"/>
      <c r="J238" s="1"/>
      <c r="K238" s="1"/>
      <c r="L238" s="1"/>
      <c r="M238" s="1"/>
      <c r="N238" s="1"/>
      <c r="O238" s="56"/>
    </row>
    <row r="239" spans="8:15" ht="14.25">
      <c r="H239" s="56"/>
      <c r="I239" s="56"/>
      <c r="J239" s="1"/>
      <c r="K239" s="1"/>
      <c r="L239" s="1"/>
      <c r="M239" s="1"/>
      <c r="N239" s="1"/>
      <c r="O239" s="56"/>
    </row>
    <row r="240" spans="8:15" ht="14.25">
      <c r="H240" s="56"/>
      <c r="I240" s="56"/>
      <c r="J240" s="1"/>
      <c r="K240" s="1"/>
      <c r="L240" s="1"/>
      <c r="M240" s="1"/>
      <c r="N240" s="1"/>
      <c r="O240" s="56"/>
    </row>
    <row r="241" spans="8:15" ht="14.25">
      <c r="H241" s="56"/>
      <c r="I241" s="56"/>
      <c r="J241" s="1"/>
      <c r="K241" s="1"/>
      <c r="L241" s="1"/>
      <c r="M241" s="1"/>
      <c r="N241" s="1"/>
      <c r="O241" s="56"/>
    </row>
    <row r="242" spans="3:15" ht="14.25">
      <c r="C242" s="1"/>
      <c r="D242" s="1"/>
      <c r="E242" s="1"/>
      <c r="F242" s="1"/>
      <c r="G242" s="1"/>
      <c r="H242" s="56"/>
      <c r="I242" s="56"/>
      <c r="J242" s="1"/>
      <c r="K242" s="1"/>
      <c r="L242" s="1"/>
      <c r="M242" s="1"/>
      <c r="N242" s="1"/>
      <c r="O242" s="56"/>
    </row>
    <row r="243" spans="3:15" ht="14.25">
      <c r="C243" s="1"/>
      <c r="D243" s="1"/>
      <c r="E243" s="1"/>
      <c r="F243" s="1"/>
      <c r="G243" s="1"/>
      <c r="H243" s="56"/>
      <c r="I243" s="56"/>
      <c r="J243" s="1"/>
      <c r="K243" s="1"/>
      <c r="L243" s="1"/>
      <c r="M243" s="1"/>
      <c r="N243" s="1"/>
      <c r="O243" s="56"/>
    </row>
    <row r="244" spans="3:15" ht="14.25">
      <c r="C244" s="1"/>
      <c r="D244" s="1"/>
      <c r="E244" s="1"/>
      <c r="F244" s="1"/>
      <c r="G244" s="1"/>
      <c r="H244" s="56"/>
      <c r="I244" s="56"/>
      <c r="J244" s="1"/>
      <c r="K244" s="1"/>
      <c r="L244" s="1"/>
      <c r="M244" s="1"/>
      <c r="N244" s="1"/>
      <c r="O244" s="56"/>
    </row>
    <row r="245" spans="3:15" ht="14.25">
      <c r="C245" s="1"/>
      <c r="D245" s="1"/>
      <c r="E245" s="1"/>
      <c r="F245" s="1"/>
      <c r="G245" s="1"/>
      <c r="H245" s="56"/>
      <c r="I245" s="56"/>
      <c r="J245" s="1"/>
      <c r="K245" s="1"/>
      <c r="L245" s="1"/>
      <c r="M245" s="1"/>
      <c r="N245" s="1"/>
      <c r="O245" s="56"/>
    </row>
    <row r="246" spans="3:15" ht="14.25">
      <c r="C246" s="1"/>
      <c r="D246" s="1"/>
      <c r="E246" s="1"/>
      <c r="F246" s="1"/>
      <c r="G246" s="1"/>
      <c r="H246" s="56"/>
      <c r="I246" s="56"/>
      <c r="J246" s="1"/>
      <c r="K246" s="1"/>
      <c r="L246" s="1"/>
      <c r="M246" s="1"/>
      <c r="N246" s="1"/>
      <c r="O246" s="56"/>
    </row>
    <row r="247" spans="3:15" ht="14.25">
      <c r="C247" s="1"/>
      <c r="D247" s="1"/>
      <c r="E247" s="1"/>
      <c r="F247" s="1"/>
      <c r="G247" s="1"/>
      <c r="H247" s="56"/>
      <c r="I247" s="56"/>
      <c r="J247" s="1"/>
      <c r="K247" s="1"/>
      <c r="L247" s="1"/>
      <c r="M247" s="1"/>
      <c r="N247" s="1"/>
      <c r="O247" s="56"/>
    </row>
    <row r="248" spans="3:15" ht="14.25">
      <c r="C248" s="1"/>
      <c r="D248" s="1"/>
      <c r="E248" s="1"/>
      <c r="F248" s="1"/>
      <c r="G248" s="1"/>
      <c r="H248" s="56"/>
      <c r="I248" s="56"/>
      <c r="J248" s="1"/>
      <c r="K248" s="1"/>
      <c r="L248" s="1"/>
      <c r="M248" s="1"/>
      <c r="N248" s="1"/>
      <c r="O248" s="56"/>
    </row>
    <row r="249" spans="3:15" ht="14.25">
      <c r="C249" s="1"/>
      <c r="D249" s="1"/>
      <c r="E249" s="1"/>
      <c r="F249" s="1"/>
      <c r="G249" s="1"/>
      <c r="H249" s="56"/>
      <c r="I249" s="56"/>
      <c r="J249" s="1"/>
      <c r="K249" s="1"/>
      <c r="L249" s="1"/>
      <c r="M249" s="1"/>
      <c r="N249" s="1"/>
      <c r="O249" s="56"/>
    </row>
    <row r="250" spans="3:15" ht="14.25">
      <c r="C250" s="1"/>
      <c r="D250" s="1"/>
      <c r="E250" s="1"/>
      <c r="F250" s="1"/>
      <c r="G250" s="1"/>
      <c r="H250" s="56"/>
      <c r="I250" s="56"/>
      <c r="J250" s="1"/>
      <c r="K250" s="1"/>
      <c r="L250" s="1"/>
      <c r="M250" s="1"/>
      <c r="N250" s="1"/>
      <c r="O250" s="56"/>
    </row>
    <row r="251" spans="3:15" ht="14.25">
      <c r="C251" s="1"/>
      <c r="D251" s="1"/>
      <c r="E251" s="1"/>
      <c r="F251" s="1"/>
      <c r="G251" s="1"/>
      <c r="H251" s="56"/>
      <c r="I251" s="56"/>
      <c r="J251" s="1"/>
      <c r="K251" s="1"/>
      <c r="L251" s="1"/>
      <c r="M251" s="1"/>
      <c r="N251" s="1"/>
      <c r="O251" s="56"/>
    </row>
    <row r="252" spans="3:15" ht="14.25">
      <c r="C252" s="1"/>
      <c r="D252" s="1"/>
      <c r="E252" s="1"/>
      <c r="F252" s="1"/>
      <c r="G252" s="1"/>
      <c r="H252" s="56"/>
      <c r="I252" s="56"/>
      <c r="J252" s="1"/>
      <c r="K252" s="1"/>
      <c r="L252" s="1"/>
      <c r="M252" s="1"/>
      <c r="N252" s="1"/>
      <c r="O252" s="56"/>
    </row>
    <row r="253" spans="3:15" ht="14.25">
      <c r="C253" s="1"/>
      <c r="D253" s="1"/>
      <c r="E253" s="1"/>
      <c r="F253" s="1"/>
      <c r="G253" s="1"/>
      <c r="H253" s="56"/>
      <c r="I253" s="56"/>
      <c r="J253" s="1"/>
      <c r="K253" s="1"/>
      <c r="L253" s="1"/>
      <c r="M253" s="1"/>
      <c r="N253" s="1"/>
      <c r="O253" s="56"/>
    </row>
    <row r="254" spans="3:15" ht="14.25">
      <c r="C254" s="1"/>
      <c r="D254" s="1"/>
      <c r="E254" s="1"/>
      <c r="F254" s="1"/>
      <c r="G254" s="1"/>
      <c r="H254" s="56"/>
      <c r="I254" s="56"/>
      <c r="J254" s="1"/>
      <c r="K254" s="1"/>
      <c r="L254" s="1"/>
      <c r="M254" s="1"/>
      <c r="N254" s="1"/>
      <c r="O254" s="56"/>
    </row>
    <row r="255" spans="3:15" ht="14.25">
      <c r="C255" s="1"/>
      <c r="D255" s="1"/>
      <c r="E255" s="1"/>
      <c r="F255" s="1"/>
      <c r="G255" s="1"/>
      <c r="H255" s="56"/>
      <c r="I255" s="56"/>
      <c r="J255" s="1"/>
      <c r="K255" s="1"/>
      <c r="L255" s="1"/>
      <c r="M255" s="1"/>
      <c r="N255" s="1"/>
      <c r="O255" s="56"/>
    </row>
    <row r="256" spans="3:15" ht="14.25">
      <c r="C256" s="1"/>
      <c r="D256" s="1"/>
      <c r="E256" s="1"/>
      <c r="F256" s="1"/>
      <c r="G256" s="1"/>
      <c r="H256" s="56"/>
      <c r="I256" s="56"/>
      <c r="J256" s="1"/>
      <c r="K256" s="1"/>
      <c r="L256" s="1"/>
      <c r="M256" s="1"/>
      <c r="N256" s="1"/>
      <c r="O256" s="56"/>
    </row>
    <row r="257" spans="3:15" ht="14.25">
      <c r="C257" s="1"/>
      <c r="D257" s="1"/>
      <c r="E257" s="1"/>
      <c r="F257" s="1"/>
      <c r="G257" s="1"/>
      <c r="H257" s="56"/>
      <c r="I257" s="56"/>
      <c r="J257" s="1"/>
      <c r="K257" s="1"/>
      <c r="L257" s="1"/>
      <c r="M257" s="1"/>
      <c r="N257" s="1"/>
      <c r="O257" s="56"/>
    </row>
    <row r="258" spans="3:15" ht="14.25">
      <c r="C258" s="1"/>
      <c r="D258" s="1"/>
      <c r="E258" s="1"/>
      <c r="F258" s="1"/>
      <c r="G258" s="1"/>
      <c r="H258" s="56"/>
      <c r="I258" s="56"/>
      <c r="J258" s="1"/>
      <c r="K258" s="1"/>
      <c r="L258" s="1"/>
      <c r="M258" s="1"/>
      <c r="N258" s="1"/>
      <c r="O258" s="56"/>
    </row>
    <row r="259" spans="3:15" ht="14.25">
      <c r="C259" s="1"/>
      <c r="D259" s="1"/>
      <c r="E259" s="1"/>
      <c r="F259" s="1"/>
      <c r="G259" s="1"/>
      <c r="H259" s="56"/>
      <c r="I259" s="56"/>
      <c r="J259" s="1"/>
      <c r="K259" s="1"/>
      <c r="L259" s="1"/>
      <c r="M259" s="1"/>
      <c r="N259" s="1"/>
      <c r="O259" s="56"/>
    </row>
    <row r="260" spans="3:15" ht="14.25">
      <c r="C260" s="1"/>
      <c r="D260" s="1"/>
      <c r="E260" s="1"/>
      <c r="F260" s="1"/>
      <c r="G260" s="1"/>
      <c r="H260" s="56"/>
      <c r="I260" s="56"/>
      <c r="J260" s="1"/>
      <c r="K260" s="1"/>
      <c r="L260" s="1"/>
      <c r="M260" s="1"/>
      <c r="N260" s="1"/>
      <c r="O260" s="56"/>
    </row>
    <row r="261" spans="3:15" ht="14.25">
      <c r="C261" s="1"/>
      <c r="D261" s="1"/>
      <c r="E261" s="1"/>
      <c r="F261" s="1"/>
      <c r="G261" s="1"/>
      <c r="H261" s="56"/>
      <c r="I261" s="56"/>
      <c r="J261" s="1"/>
      <c r="K261" s="1"/>
      <c r="L261" s="1"/>
      <c r="M261" s="1"/>
      <c r="N261" s="1"/>
      <c r="O261" s="56"/>
    </row>
    <row r="262" spans="3:15" ht="14.25">
      <c r="C262" s="1"/>
      <c r="D262" s="1"/>
      <c r="E262" s="1"/>
      <c r="F262" s="1"/>
      <c r="G262" s="1"/>
      <c r="H262" s="56"/>
      <c r="I262" s="56"/>
      <c r="J262" s="1"/>
      <c r="K262" s="1"/>
      <c r="L262" s="1"/>
      <c r="M262" s="1"/>
      <c r="N262" s="1"/>
      <c r="O262" s="56"/>
    </row>
    <row r="263" spans="3:15" ht="14.25">
      <c r="C263" s="1"/>
      <c r="D263" s="1"/>
      <c r="E263" s="1"/>
      <c r="F263" s="1"/>
      <c r="G263" s="1"/>
      <c r="H263" s="56"/>
      <c r="I263" s="56"/>
      <c r="J263" s="1"/>
      <c r="K263" s="1"/>
      <c r="L263" s="1"/>
      <c r="M263" s="1"/>
      <c r="N263" s="1"/>
      <c r="O263" s="56"/>
    </row>
    <row r="264" spans="3:15" ht="14.25">
      <c r="C264" s="1"/>
      <c r="D264" s="1"/>
      <c r="E264" s="1"/>
      <c r="F264" s="1"/>
      <c r="G264" s="1"/>
      <c r="H264" s="56"/>
      <c r="I264" s="56"/>
      <c r="J264" s="1"/>
      <c r="K264" s="1"/>
      <c r="L264" s="1"/>
      <c r="M264" s="1"/>
      <c r="N264" s="1"/>
      <c r="O264" s="56"/>
    </row>
    <row r="265" spans="3:15" ht="14.25">
      <c r="C265" s="1"/>
      <c r="D265" s="1"/>
      <c r="E265" s="1"/>
      <c r="F265" s="1"/>
      <c r="G265" s="1"/>
      <c r="H265" s="56"/>
      <c r="I265" s="56"/>
      <c r="J265" s="1"/>
      <c r="K265" s="1"/>
      <c r="L265" s="1"/>
      <c r="M265" s="1"/>
      <c r="N265" s="1"/>
      <c r="O265" s="56"/>
    </row>
    <row r="266" spans="3:15" ht="14.25">
      <c r="C266" s="1"/>
      <c r="D266" s="1"/>
      <c r="E266" s="1"/>
      <c r="F266" s="1"/>
      <c r="G266" s="1"/>
      <c r="H266" s="56"/>
      <c r="I266" s="56"/>
      <c r="J266" s="1"/>
      <c r="K266" s="1"/>
      <c r="L266" s="1"/>
      <c r="M266" s="1"/>
      <c r="N266" s="1"/>
      <c r="O266" s="56"/>
    </row>
    <row r="267" spans="3:15" ht="14.25">
      <c r="C267" s="1"/>
      <c r="D267" s="1"/>
      <c r="E267" s="1"/>
      <c r="F267" s="1"/>
      <c r="G267" s="1"/>
      <c r="H267" s="56"/>
      <c r="I267" s="56"/>
      <c r="J267" s="1"/>
      <c r="K267" s="1"/>
      <c r="L267" s="1"/>
      <c r="M267" s="1"/>
      <c r="N267" s="1"/>
      <c r="O267" s="56"/>
    </row>
    <row r="268" spans="3:15" ht="14.25">
      <c r="C268" s="1"/>
      <c r="D268" s="1"/>
      <c r="E268" s="1"/>
      <c r="F268" s="1"/>
      <c r="G268" s="1"/>
      <c r="H268" s="56"/>
      <c r="I268" s="56"/>
      <c r="J268" s="1"/>
      <c r="K268" s="1"/>
      <c r="L268" s="1"/>
      <c r="M268" s="1"/>
      <c r="N268" s="1"/>
      <c r="O268" s="56"/>
    </row>
    <row r="269" spans="3:15" ht="14.25">
      <c r="C269" s="1"/>
      <c r="D269" s="1"/>
      <c r="E269" s="1"/>
      <c r="F269" s="1"/>
      <c r="G269" s="1"/>
      <c r="H269" s="56"/>
      <c r="I269" s="56"/>
      <c r="J269" s="1"/>
      <c r="K269" s="1"/>
      <c r="L269" s="1"/>
      <c r="M269" s="1"/>
      <c r="N269" s="1"/>
      <c r="O269" s="56"/>
    </row>
    <row r="270" spans="3:15" ht="14.25">
      <c r="C270" s="1"/>
      <c r="D270" s="1"/>
      <c r="E270" s="1"/>
      <c r="F270" s="1"/>
      <c r="G270" s="1"/>
      <c r="H270" s="56"/>
      <c r="I270" s="56"/>
      <c r="J270" s="1"/>
      <c r="K270" s="1"/>
      <c r="L270" s="1"/>
      <c r="M270" s="1"/>
      <c r="N270" s="1"/>
      <c r="O270" s="56"/>
    </row>
    <row r="271" spans="3:15" ht="14.25">
      <c r="C271" s="1"/>
      <c r="D271" s="1"/>
      <c r="E271" s="1"/>
      <c r="F271" s="1"/>
      <c r="G271" s="1"/>
      <c r="H271" s="56"/>
      <c r="I271" s="56"/>
      <c r="J271" s="1"/>
      <c r="K271" s="1"/>
      <c r="L271" s="1"/>
      <c r="M271" s="1"/>
      <c r="N271" s="1"/>
      <c r="O271" s="56"/>
    </row>
    <row r="272" spans="3:15" ht="14.25">
      <c r="C272" s="1"/>
      <c r="D272" s="1"/>
      <c r="E272" s="1"/>
      <c r="F272" s="1"/>
      <c r="G272" s="1"/>
      <c r="H272" s="56"/>
      <c r="I272" s="56"/>
      <c r="J272" s="1"/>
      <c r="K272" s="1"/>
      <c r="L272" s="1"/>
      <c r="M272" s="1"/>
      <c r="N272" s="1"/>
      <c r="O272" s="56"/>
    </row>
    <row r="273" spans="3:15" ht="14.25">
      <c r="C273" s="1"/>
      <c r="D273" s="1"/>
      <c r="E273" s="1"/>
      <c r="F273" s="1"/>
      <c r="G273" s="1"/>
      <c r="H273" s="56"/>
      <c r="I273" s="56"/>
      <c r="J273" s="1"/>
      <c r="K273" s="1"/>
      <c r="L273" s="1"/>
      <c r="M273" s="1"/>
      <c r="N273" s="1"/>
      <c r="O273" s="56"/>
    </row>
    <row r="274" spans="3:15" ht="14.25">
      <c r="C274" s="1"/>
      <c r="D274" s="1"/>
      <c r="E274" s="1"/>
      <c r="F274" s="1"/>
      <c r="G274" s="1"/>
      <c r="H274" s="56"/>
      <c r="I274" s="56"/>
      <c r="J274" s="1"/>
      <c r="K274" s="1"/>
      <c r="L274" s="1"/>
      <c r="M274" s="1"/>
      <c r="N274" s="1"/>
      <c r="O274" s="56"/>
    </row>
    <row r="275" spans="3:15" ht="14.25">
      <c r="C275" s="1"/>
      <c r="D275" s="1"/>
      <c r="E275" s="1"/>
      <c r="F275" s="1"/>
      <c r="G275" s="1"/>
      <c r="H275" s="56"/>
      <c r="I275" s="56"/>
      <c r="J275" s="1"/>
      <c r="K275" s="1"/>
      <c r="L275" s="1"/>
      <c r="M275" s="1"/>
      <c r="N275" s="1"/>
      <c r="O275" s="56"/>
    </row>
    <row r="276" spans="3:15" ht="14.25">
      <c r="C276" s="1"/>
      <c r="D276" s="1"/>
      <c r="E276" s="1"/>
      <c r="F276" s="1"/>
      <c r="G276" s="1"/>
      <c r="H276" s="56"/>
      <c r="I276" s="56"/>
      <c r="J276" s="1"/>
      <c r="K276" s="1"/>
      <c r="L276" s="1"/>
      <c r="M276" s="1"/>
      <c r="N276" s="1"/>
      <c r="O276" s="56"/>
    </row>
    <row r="277" spans="3:15" ht="14.25">
      <c r="C277" s="1"/>
      <c r="D277" s="1"/>
      <c r="E277" s="1"/>
      <c r="F277" s="1"/>
      <c r="G277" s="1"/>
      <c r="H277" s="56"/>
      <c r="I277" s="56"/>
      <c r="J277" s="1"/>
      <c r="K277" s="1"/>
      <c r="L277" s="1"/>
      <c r="M277" s="1"/>
      <c r="N277" s="1"/>
      <c r="O277" s="56"/>
    </row>
    <row r="278" spans="3:15" ht="14.25">
      <c r="C278" s="1"/>
      <c r="D278" s="1"/>
      <c r="E278" s="1"/>
      <c r="F278" s="1"/>
      <c r="G278" s="1"/>
      <c r="H278" s="56"/>
      <c r="I278" s="56"/>
      <c r="J278" s="1"/>
      <c r="K278" s="1"/>
      <c r="L278" s="1"/>
      <c r="M278" s="1"/>
      <c r="N278" s="1"/>
      <c r="O278" s="56"/>
    </row>
    <row r="279" spans="3:15" ht="14.25">
      <c r="C279" s="1"/>
      <c r="D279" s="1"/>
      <c r="E279" s="1"/>
      <c r="F279" s="1"/>
      <c r="G279" s="1"/>
      <c r="H279" s="56"/>
      <c r="I279" s="56"/>
      <c r="J279" s="1"/>
      <c r="K279" s="1"/>
      <c r="L279" s="1"/>
      <c r="M279" s="1"/>
      <c r="N279" s="1"/>
      <c r="O279" s="56"/>
    </row>
    <row r="280" spans="3:15" ht="14.25">
      <c r="C280" s="1"/>
      <c r="D280" s="1"/>
      <c r="E280" s="1"/>
      <c r="F280" s="1"/>
      <c r="G280" s="1"/>
      <c r="H280" s="56"/>
      <c r="I280" s="56"/>
      <c r="J280" s="1"/>
      <c r="K280" s="1"/>
      <c r="L280" s="1"/>
      <c r="M280" s="1"/>
      <c r="N280" s="1"/>
      <c r="O280" s="56"/>
    </row>
    <row r="281" spans="3:15" ht="14.25">
      <c r="C281" s="1"/>
      <c r="D281" s="1"/>
      <c r="E281" s="1"/>
      <c r="F281" s="1"/>
      <c r="G281" s="1"/>
      <c r="H281" s="56"/>
      <c r="I281" s="56"/>
      <c r="J281" s="1"/>
      <c r="K281" s="1"/>
      <c r="L281" s="1"/>
      <c r="M281" s="1"/>
      <c r="N281" s="1"/>
      <c r="O281" s="56"/>
    </row>
    <row r="282" spans="3:15" ht="14.25">
      <c r="C282" s="1"/>
      <c r="D282" s="1"/>
      <c r="E282" s="1"/>
      <c r="F282" s="1"/>
      <c r="G282" s="1"/>
      <c r="H282" s="56"/>
      <c r="I282" s="56"/>
      <c r="J282" s="1"/>
      <c r="K282" s="1"/>
      <c r="L282" s="1"/>
      <c r="M282" s="1"/>
      <c r="N282" s="1"/>
      <c r="O282" s="56"/>
    </row>
    <row r="283" spans="3:15" ht="14.25">
      <c r="C283" s="1"/>
      <c r="D283" s="1"/>
      <c r="E283" s="1"/>
      <c r="F283" s="1"/>
      <c r="G283" s="1"/>
      <c r="H283" s="56"/>
      <c r="I283" s="56"/>
      <c r="J283" s="1"/>
      <c r="K283" s="1"/>
      <c r="L283" s="1"/>
      <c r="M283" s="1"/>
      <c r="N283" s="1"/>
      <c r="O283" s="56"/>
    </row>
    <row r="284" spans="3:15" ht="14.25">
      <c r="C284" s="1"/>
      <c r="D284" s="1"/>
      <c r="E284" s="1"/>
      <c r="F284" s="1"/>
      <c r="G284" s="1"/>
      <c r="H284" s="56"/>
      <c r="I284" s="56"/>
      <c r="J284" s="1"/>
      <c r="K284" s="1"/>
      <c r="L284" s="1"/>
      <c r="M284" s="1"/>
      <c r="N284" s="1"/>
      <c r="O284" s="56"/>
    </row>
    <row r="285" spans="3:15" ht="14.25">
      <c r="C285" s="1"/>
      <c r="D285" s="1"/>
      <c r="E285" s="1"/>
      <c r="F285" s="1"/>
      <c r="G285" s="1"/>
      <c r="H285" s="56"/>
      <c r="I285" s="56"/>
      <c r="J285" s="1"/>
      <c r="K285" s="1"/>
      <c r="L285" s="1"/>
      <c r="M285" s="1"/>
      <c r="N285" s="1"/>
      <c r="O285" s="56"/>
    </row>
    <row r="286" spans="3:15" ht="14.25">
      <c r="C286" s="1"/>
      <c r="D286" s="1"/>
      <c r="E286" s="1"/>
      <c r="F286" s="1"/>
      <c r="G286" s="1"/>
      <c r="H286" s="56"/>
      <c r="I286" s="56"/>
      <c r="J286" s="1"/>
      <c r="K286" s="1"/>
      <c r="L286" s="1"/>
      <c r="M286" s="1"/>
      <c r="N286" s="1"/>
      <c r="O286" s="56"/>
    </row>
    <row r="287" spans="3:15" ht="14.25">
      <c r="C287" s="1"/>
      <c r="D287" s="1"/>
      <c r="E287" s="1"/>
      <c r="F287" s="1"/>
      <c r="G287" s="1"/>
      <c r="H287" s="56"/>
      <c r="I287" s="56"/>
      <c r="J287" s="1"/>
      <c r="K287" s="1"/>
      <c r="L287" s="1"/>
      <c r="M287" s="1"/>
      <c r="N287" s="1"/>
      <c r="O287" s="56"/>
    </row>
    <row r="288" spans="3:15" ht="14.25">
      <c r="C288" s="1"/>
      <c r="D288" s="1"/>
      <c r="E288" s="1"/>
      <c r="F288" s="1"/>
      <c r="G288" s="1"/>
      <c r="H288" s="56"/>
      <c r="I288" s="56"/>
      <c r="J288" s="1"/>
      <c r="K288" s="1"/>
      <c r="L288" s="1"/>
      <c r="M288" s="1"/>
      <c r="N288" s="1"/>
      <c r="O288" s="56"/>
    </row>
    <row r="289" spans="3:15" ht="14.25">
      <c r="C289" s="1"/>
      <c r="D289" s="1"/>
      <c r="E289" s="1"/>
      <c r="F289" s="1"/>
      <c r="G289" s="1"/>
      <c r="H289" s="56"/>
      <c r="I289" s="56"/>
      <c r="J289" s="1"/>
      <c r="K289" s="1"/>
      <c r="L289" s="1"/>
      <c r="M289" s="1"/>
      <c r="N289" s="1"/>
      <c r="O289" s="56"/>
    </row>
    <row r="290" spans="8:15" ht="14.25">
      <c r="H290" s="56"/>
      <c r="I290" s="56"/>
      <c r="J290" s="1"/>
      <c r="K290" s="1"/>
      <c r="L290" s="1"/>
      <c r="M290" s="1"/>
      <c r="N290" s="1"/>
      <c r="O290" s="56"/>
    </row>
    <row r="291" spans="8:15" ht="14.25">
      <c r="H291" s="56"/>
      <c r="I291" s="56"/>
      <c r="J291" s="1"/>
      <c r="K291" s="1"/>
      <c r="L291" s="1"/>
      <c r="M291" s="1"/>
      <c r="N291" s="1"/>
      <c r="O291" s="56"/>
    </row>
    <row r="292" spans="8:15" ht="14.25">
      <c r="H292" s="56"/>
      <c r="I292" s="56"/>
      <c r="J292" s="1"/>
      <c r="K292" s="1"/>
      <c r="L292" s="1"/>
      <c r="M292" s="1"/>
      <c r="N292" s="1"/>
      <c r="O292" s="56"/>
    </row>
    <row r="293" spans="8:15" ht="14.25">
      <c r="H293" s="56"/>
      <c r="I293" s="56"/>
      <c r="J293" s="1"/>
      <c r="K293" s="1"/>
      <c r="L293" s="1"/>
      <c r="M293" s="1"/>
      <c r="N293" s="1"/>
      <c r="O293" s="56"/>
    </row>
    <row r="294" spans="8:15" ht="14.25">
      <c r="H294" s="56"/>
      <c r="I294" s="56"/>
      <c r="J294" s="1"/>
      <c r="K294" s="1"/>
      <c r="L294" s="1"/>
      <c r="M294" s="1"/>
      <c r="N294" s="1"/>
      <c r="O294" s="56"/>
    </row>
    <row r="295" spans="8:15" ht="14.25">
      <c r="H295" s="56"/>
      <c r="I295" s="56"/>
      <c r="J295" s="1"/>
      <c r="K295" s="1"/>
      <c r="L295" s="1"/>
      <c r="M295" s="1"/>
      <c r="N295" s="1"/>
      <c r="O295" s="56"/>
    </row>
    <row r="296" spans="8:15" ht="14.25">
      <c r="H296" s="56"/>
      <c r="I296" s="56"/>
      <c r="J296" s="1"/>
      <c r="K296" s="1"/>
      <c r="L296" s="1"/>
      <c r="M296" s="1"/>
      <c r="N296" s="1"/>
      <c r="O296" s="56"/>
    </row>
    <row r="297" spans="8:15" ht="14.25">
      <c r="H297" s="56"/>
      <c r="I297" s="56"/>
      <c r="J297" s="1"/>
      <c r="K297" s="1"/>
      <c r="L297" s="1"/>
      <c r="M297" s="1"/>
      <c r="N297" s="1"/>
      <c r="O297" s="56"/>
    </row>
    <row r="298" spans="8:15" ht="14.25">
      <c r="H298" s="56"/>
      <c r="I298" s="56"/>
      <c r="J298" s="1"/>
      <c r="K298" s="1"/>
      <c r="L298" s="1"/>
      <c r="M298" s="1"/>
      <c r="N298" s="1"/>
      <c r="O298" s="56"/>
    </row>
    <row r="299" spans="8:15" ht="14.25">
      <c r="H299" s="56"/>
      <c r="I299" s="56"/>
      <c r="J299" s="1"/>
      <c r="K299" s="1"/>
      <c r="L299" s="1"/>
      <c r="M299" s="1"/>
      <c r="N299" s="1"/>
      <c r="O299" s="56"/>
    </row>
    <row r="300" spans="8:15" ht="14.25">
      <c r="H300" s="56"/>
      <c r="I300" s="56"/>
      <c r="J300" s="1"/>
      <c r="K300" s="1"/>
      <c r="L300" s="1"/>
      <c r="M300" s="1"/>
      <c r="N300" s="1"/>
      <c r="O300" s="56"/>
    </row>
    <row r="301" spans="8:15" ht="14.25">
      <c r="H301" s="56"/>
      <c r="I301" s="56"/>
      <c r="J301" s="1"/>
      <c r="K301" s="1"/>
      <c r="L301" s="1"/>
      <c r="M301" s="1"/>
      <c r="N301" s="1"/>
      <c r="O301" s="56"/>
    </row>
    <row r="302" spans="8:15" ht="14.25">
      <c r="H302" s="56"/>
      <c r="I302" s="56"/>
      <c r="J302" s="1"/>
      <c r="K302" s="1"/>
      <c r="L302" s="1"/>
      <c r="M302" s="1"/>
      <c r="N302" s="1"/>
      <c r="O302" s="56"/>
    </row>
    <row r="303" spans="8:15" ht="14.25">
      <c r="H303" s="56"/>
      <c r="I303" s="56"/>
      <c r="J303" s="1"/>
      <c r="K303" s="1"/>
      <c r="L303" s="1"/>
      <c r="M303" s="1"/>
      <c r="N303" s="1"/>
      <c r="O303" s="56"/>
    </row>
    <row r="304" spans="8:15" ht="14.25">
      <c r="H304" s="56"/>
      <c r="I304" s="56"/>
      <c r="J304" s="1"/>
      <c r="K304" s="1"/>
      <c r="L304" s="1"/>
      <c r="M304" s="1"/>
      <c r="N304" s="1"/>
      <c r="O304" s="56"/>
    </row>
    <row r="305" spans="8:15" ht="14.25">
      <c r="H305" s="56"/>
      <c r="I305" s="56"/>
      <c r="J305" s="1"/>
      <c r="K305" s="1"/>
      <c r="L305" s="1"/>
      <c r="M305" s="1"/>
      <c r="N305" s="1"/>
      <c r="O305" s="56"/>
    </row>
    <row r="306" spans="8:15" ht="14.25">
      <c r="H306" s="56"/>
      <c r="I306" s="56"/>
      <c r="J306" s="1"/>
      <c r="K306" s="1"/>
      <c r="L306" s="1"/>
      <c r="M306" s="1"/>
      <c r="N306" s="1"/>
      <c r="O306" s="56"/>
    </row>
    <row r="307" spans="8:15" ht="14.25">
      <c r="H307" s="56"/>
      <c r="I307" s="56"/>
      <c r="J307" s="1"/>
      <c r="K307" s="1"/>
      <c r="L307" s="1"/>
      <c r="M307" s="1"/>
      <c r="N307" s="1"/>
      <c r="O307" s="56"/>
    </row>
    <row r="308" spans="8:15" ht="14.25">
      <c r="H308" s="56"/>
      <c r="I308" s="56"/>
      <c r="J308" s="1"/>
      <c r="K308" s="1"/>
      <c r="L308" s="1"/>
      <c r="M308" s="1"/>
      <c r="N308" s="1"/>
      <c r="O308" s="56"/>
    </row>
    <row r="309" spans="8:15" ht="14.25">
      <c r="H309" s="56"/>
      <c r="I309" s="56"/>
      <c r="J309" s="1"/>
      <c r="K309" s="1"/>
      <c r="L309" s="1"/>
      <c r="M309" s="1"/>
      <c r="N309" s="1"/>
      <c r="O309" s="56"/>
    </row>
    <row r="310" spans="8:15" ht="14.25">
      <c r="H310" s="56"/>
      <c r="I310" s="56"/>
      <c r="J310" s="1"/>
      <c r="K310" s="1"/>
      <c r="L310" s="1"/>
      <c r="M310" s="1"/>
      <c r="N310" s="1"/>
      <c r="O310" s="56"/>
    </row>
    <row r="311" spans="8:15" ht="14.25">
      <c r="H311" s="56"/>
      <c r="I311" s="56"/>
      <c r="J311" s="1"/>
      <c r="K311" s="1"/>
      <c r="L311" s="1"/>
      <c r="M311" s="1"/>
      <c r="N311" s="1"/>
      <c r="O311" s="56"/>
    </row>
    <row r="312" spans="8:15" ht="14.25">
      <c r="H312" s="56"/>
      <c r="I312" s="56"/>
      <c r="J312" s="1"/>
      <c r="K312" s="1"/>
      <c r="L312" s="1"/>
      <c r="M312" s="1"/>
      <c r="N312" s="1"/>
      <c r="O312" s="56"/>
    </row>
    <row r="313" spans="8:15" ht="14.25">
      <c r="H313" s="56"/>
      <c r="I313" s="56"/>
      <c r="J313" s="1"/>
      <c r="K313" s="1"/>
      <c r="L313" s="1"/>
      <c r="M313" s="1"/>
      <c r="N313" s="1"/>
      <c r="O313" s="56"/>
    </row>
    <row r="314" spans="8:15" ht="14.25">
      <c r="H314" s="56"/>
      <c r="I314" s="56"/>
      <c r="J314" s="1"/>
      <c r="K314" s="1"/>
      <c r="L314" s="1"/>
      <c r="M314" s="1"/>
      <c r="N314" s="1"/>
      <c r="O314" s="56"/>
    </row>
    <row r="315" spans="8:15" ht="14.25">
      <c r="H315" s="56"/>
      <c r="I315" s="56"/>
      <c r="J315" s="1"/>
      <c r="K315" s="1"/>
      <c r="L315" s="1"/>
      <c r="M315" s="1"/>
      <c r="N315" s="1"/>
      <c r="O315" s="56"/>
    </row>
    <row r="316" spans="8:15" ht="14.25">
      <c r="H316" s="56"/>
      <c r="I316" s="56"/>
      <c r="J316" s="1"/>
      <c r="K316" s="1"/>
      <c r="L316" s="1"/>
      <c r="M316" s="1"/>
      <c r="N316" s="1"/>
      <c r="O316" s="56"/>
    </row>
    <row r="317" spans="8:15" ht="14.25">
      <c r="H317" s="56"/>
      <c r="I317" s="56"/>
      <c r="J317" s="1"/>
      <c r="K317" s="1"/>
      <c r="L317" s="1"/>
      <c r="M317" s="1"/>
      <c r="N317" s="1"/>
      <c r="O317" s="56"/>
    </row>
    <row r="318" spans="8:15" ht="14.25">
      <c r="H318" s="56"/>
      <c r="I318" s="56"/>
      <c r="J318" s="1"/>
      <c r="K318" s="1"/>
      <c r="L318" s="1"/>
      <c r="M318" s="1"/>
      <c r="N318" s="1"/>
      <c r="O318" s="56"/>
    </row>
    <row r="319" spans="8:15" ht="14.25">
      <c r="H319" s="56"/>
      <c r="I319" s="56"/>
      <c r="J319" s="1"/>
      <c r="K319" s="1"/>
      <c r="L319" s="1"/>
      <c r="M319" s="1"/>
      <c r="N319" s="1"/>
      <c r="O319" s="56"/>
    </row>
    <row r="320" spans="8:15" ht="14.25">
      <c r="H320" s="56"/>
      <c r="I320" s="56"/>
      <c r="J320" s="1"/>
      <c r="K320" s="1"/>
      <c r="L320" s="1"/>
      <c r="M320" s="1"/>
      <c r="N320" s="1"/>
      <c r="O320" s="56"/>
    </row>
    <row r="321" spans="8:15" ht="14.25">
      <c r="H321" s="56"/>
      <c r="I321" s="56"/>
      <c r="J321" s="1"/>
      <c r="K321" s="1"/>
      <c r="L321" s="1"/>
      <c r="M321" s="1"/>
      <c r="N321" s="1"/>
      <c r="O321" s="56"/>
    </row>
    <row r="322" spans="8:15" ht="14.25">
      <c r="H322" s="56"/>
      <c r="I322" s="56"/>
      <c r="J322" s="1"/>
      <c r="K322" s="1"/>
      <c r="L322" s="1"/>
      <c r="M322" s="1"/>
      <c r="N322" s="1"/>
      <c r="O322" s="56"/>
    </row>
    <row r="323" spans="8:15" ht="14.25">
      <c r="H323" s="56"/>
      <c r="I323" s="56"/>
      <c r="J323" s="1"/>
      <c r="K323" s="1"/>
      <c r="L323" s="1"/>
      <c r="M323" s="1"/>
      <c r="N323" s="1"/>
      <c r="O323" s="56"/>
    </row>
    <row r="324" spans="8:15" ht="14.25">
      <c r="H324" s="56"/>
      <c r="I324" s="56"/>
      <c r="J324" s="1"/>
      <c r="K324" s="1"/>
      <c r="L324" s="1"/>
      <c r="M324" s="1"/>
      <c r="N324" s="1"/>
      <c r="O324" s="56"/>
    </row>
    <row r="325" spans="8:15" ht="14.25">
      <c r="H325" s="56"/>
      <c r="I325" s="56"/>
      <c r="J325" s="1"/>
      <c r="K325" s="1"/>
      <c r="L325" s="1"/>
      <c r="M325" s="1"/>
      <c r="N325" s="1"/>
      <c r="O325" s="56"/>
    </row>
    <row r="326" spans="8:15" ht="14.25">
      <c r="H326" s="56"/>
      <c r="I326" s="56"/>
      <c r="J326" s="1"/>
      <c r="K326" s="1"/>
      <c r="L326" s="1"/>
      <c r="M326" s="1"/>
      <c r="N326" s="1"/>
      <c r="O326" s="56"/>
    </row>
    <row r="327" spans="8:15" ht="14.25">
      <c r="H327" s="56"/>
      <c r="I327" s="56"/>
      <c r="J327" s="1"/>
      <c r="K327" s="1"/>
      <c r="L327" s="1"/>
      <c r="M327" s="1"/>
      <c r="N327" s="1"/>
      <c r="O327" s="56"/>
    </row>
    <row r="328" spans="8:15" ht="14.25">
      <c r="H328" s="56"/>
      <c r="I328" s="56"/>
      <c r="J328" s="1"/>
      <c r="K328" s="1"/>
      <c r="L328" s="1"/>
      <c r="M328" s="1"/>
      <c r="N328" s="1"/>
      <c r="O328" s="56"/>
    </row>
    <row r="329" spans="8:15" ht="14.25">
      <c r="H329" s="56"/>
      <c r="I329" s="56"/>
      <c r="J329" s="1"/>
      <c r="K329" s="1"/>
      <c r="L329" s="1"/>
      <c r="M329" s="1"/>
      <c r="N329" s="1"/>
      <c r="O329" s="56"/>
    </row>
    <row r="330" spans="8:15" ht="14.25">
      <c r="H330" s="56"/>
      <c r="I330" s="56"/>
      <c r="J330" s="1"/>
      <c r="K330" s="1"/>
      <c r="L330" s="1"/>
      <c r="M330" s="1"/>
      <c r="N330" s="1"/>
      <c r="O330" s="56"/>
    </row>
    <row r="331" spans="8:15" ht="14.25">
      <c r="H331" s="56"/>
      <c r="I331" s="56"/>
      <c r="J331" s="1"/>
      <c r="K331" s="1"/>
      <c r="L331" s="1"/>
      <c r="M331" s="1"/>
      <c r="N331" s="1"/>
      <c r="O331" s="56"/>
    </row>
    <row r="332" spans="8:15" ht="14.25">
      <c r="H332" s="56"/>
      <c r="I332" s="56"/>
      <c r="J332" s="1"/>
      <c r="K332" s="1"/>
      <c r="L332" s="1"/>
      <c r="M332" s="1"/>
      <c r="N332" s="1"/>
      <c r="O332" s="56"/>
    </row>
    <row r="333" spans="8:15" ht="14.25">
      <c r="H333" s="56"/>
      <c r="I333" s="56"/>
      <c r="J333" s="1"/>
      <c r="K333" s="1"/>
      <c r="L333" s="1"/>
      <c r="M333" s="1"/>
      <c r="N333" s="1"/>
      <c r="O333" s="56"/>
    </row>
    <row r="334" spans="8:15" ht="14.25">
      <c r="H334" s="56"/>
      <c r="I334" s="56"/>
      <c r="J334" s="1"/>
      <c r="K334" s="1"/>
      <c r="L334" s="1"/>
      <c r="M334" s="1"/>
      <c r="N334" s="1"/>
      <c r="O334" s="56"/>
    </row>
    <row r="335" spans="8:15" ht="14.25">
      <c r="H335" s="56"/>
      <c r="I335" s="56"/>
      <c r="J335" s="1"/>
      <c r="K335" s="1"/>
      <c r="L335" s="1"/>
      <c r="M335" s="1"/>
      <c r="N335" s="1"/>
      <c r="O335" s="56"/>
    </row>
    <row r="336" spans="8:15" ht="14.25">
      <c r="H336" s="56"/>
      <c r="I336" s="56"/>
      <c r="J336" s="1"/>
      <c r="K336" s="1"/>
      <c r="L336" s="1"/>
      <c r="M336" s="1"/>
      <c r="N336" s="1"/>
      <c r="O336" s="56"/>
    </row>
    <row r="337" spans="8:15" ht="14.25">
      <c r="H337" s="56"/>
      <c r="I337" s="56"/>
      <c r="J337" s="1"/>
      <c r="K337" s="1"/>
      <c r="L337" s="1"/>
      <c r="M337" s="1"/>
      <c r="N337" s="1"/>
      <c r="O337" s="56"/>
    </row>
    <row r="338" spans="8:15" ht="14.25">
      <c r="H338" s="56"/>
      <c r="I338" s="56"/>
      <c r="J338" s="1"/>
      <c r="K338" s="1"/>
      <c r="L338" s="1"/>
      <c r="M338" s="1"/>
      <c r="N338" s="1"/>
      <c r="O338" s="56"/>
    </row>
    <row r="339" spans="8:15" ht="14.25">
      <c r="H339" s="56"/>
      <c r="I339" s="56"/>
      <c r="J339" s="1"/>
      <c r="K339" s="1"/>
      <c r="L339" s="1"/>
      <c r="M339" s="1"/>
      <c r="N339" s="1"/>
      <c r="O339" s="56"/>
    </row>
    <row r="340" spans="8:15" ht="14.25">
      <c r="H340" s="56"/>
      <c r="I340" s="56"/>
      <c r="J340" s="1"/>
      <c r="K340" s="1"/>
      <c r="L340" s="1"/>
      <c r="M340" s="1"/>
      <c r="N340" s="1"/>
      <c r="O340" s="56"/>
    </row>
    <row r="341" spans="8:15" ht="14.25">
      <c r="H341" s="56"/>
      <c r="I341" s="56"/>
      <c r="J341" s="1"/>
      <c r="K341" s="1"/>
      <c r="L341" s="1"/>
      <c r="M341" s="1"/>
      <c r="N341" s="1"/>
      <c r="O341" s="56"/>
    </row>
    <row r="342" spans="8:15" ht="14.25">
      <c r="H342" s="56"/>
      <c r="I342" s="56"/>
      <c r="J342" s="1"/>
      <c r="K342" s="1"/>
      <c r="L342" s="1"/>
      <c r="M342" s="1"/>
      <c r="N342" s="1"/>
      <c r="O342" s="56"/>
    </row>
    <row r="343" spans="8:15" ht="14.25">
      <c r="H343" s="56"/>
      <c r="I343" s="56"/>
      <c r="J343" s="1"/>
      <c r="K343" s="1"/>
      <c r="L343" s="1"/>
      <c r="M343" s="1"/>
      <c r="N343" s="1"/>
      <c r="O343" s="56"/>
    </row>
    <row r="344" spans="8:15" ht="14.25">
      <c r="H344" s="56"/>
      <c r="I344" s="56"/>
      <c r="J344" s="1"/>
      <c r="K344" s="1"/>
      <c r="L344" s="1"/>
      <c r="M344" s="1"/>
      <c r="N344" s="1"/>
      <c r="O344" s="56"/>
    </row>
    <row r="345" spans="8:15" ht="14.25">
      <c r="H345" s="56"/>
      <c r="I345" s="56"/>
      <c r="J345" s="1"/>
      <c r="K345" s="1"/>
      <c r="L345" s="1"/>
      <c r="M345" s="1"/>
      <c r="N345" s="1"/>
      <c r="O345" s="56"/>
    </row>
    <row r="346" spans="8:15" ht="14.25">
      <c r="H346" s="56"/>
      <c r="I346" s="56"/>
      <c r="J346" s="1"/>
      <c r="K346" s="1"/>
      <c r="L346" s="1"/>
      <c r="M346" s="1"/>
      <c r="N346" s="1"/>
      <c r="O346" s="56"/>
    </row>
    <row r="347" spans="8:15" ht="14.25">
      <c r="H347" s="56"/>
      <c r="I347" s="56"/>
      <c r="J347" s="1"/>
      <c r="K347" s="1"/>
      <c r="L347" s="1"/>
      <c r="M347" s="1"/>
      <c r="N347" s="1"/>
      <c r="O347" s="56"/>
    </row>
    <row r="348" spans="8:15" ht="14.25">
      <c r="H348" s="56"/>
      <c r="I348" s="56"/>
      <c r="J348" s="1"/>
      <c r="K348" s="1"/>
      <c r="L348" s="1"/>
      <c r="M348" s="1"/>
      <c r="N348" s="1"/>
      <c r="O348" s="56"/>
    </row>
    <row r="349" spans="8:15" ht="14.25">
      <c r="H349" s="56"/>
      <c r="I349" s="56"/>
      <c r="J349" s="1"/>
      <c r="K349" s="1"/>
      <c r="L349" s="1"/>
      <c r="M349" s="1"/>
      <c r="N349" s="1"/>
      <c r="O349" s="56"/>
    </row>
    <row r="350" spans="8:15" ht="14.25">
      <c r="H350" s="56"/>
      <c r="I350" s="56"/>
      <c r="J350" s="1"/>
      <c r="K350" s="1"/>
      <c r="L350" s="1"/>
      <c r="M350" s="1"/>
      <c r="N350" s="1"/>
      <c r="O350" s="56"/>
    </row>
    <row r="351" spans="8:15" ht="14.25">
      <c r="H351" s="56"/>
      <c r="I351" s="56"/>
      <c r="J351" s="1"/>
      <c r="K351" s="1"/>
      <c r="L351" s="1"/>
      <c r="M351" s="1"/>
      <c r="N351" s="1"/>
      <c r="O351" s="56"/>
    </row>
    <row r="352" spans="8:15" ht="14.25">
      <c r="H352" s="56"/>
      <c r="I352" s="56"/>
      <c r="J352" s="1"/>
      <c r="K352" s="1"/>
      <c r="L352" s="1"/>
      <c r="M352" s="1"/>
      <c r="N352" s="1"/>
      <c r="O352" s="56"/>
    </row>
    <row r="353" spans="8:15" ht="14.25">
      <c r="H353" s="56"/>
      <c r="I353" s="56"/>
      <c r="J353" s="1"/>
      <c r="K353" s="1"/>
      <c r="L353" s="1"/>
      <c r="M353" s="1"/>
      <c r="N353" s="1"/>
      <c r="O353" s="56"/>
    </row>
    <row r="354" spans="8:15" ht="14.25">
      <c r="H354" s="56"/>
      <c r="I354" s="56"/>
      <c r="J354" s="1"/>
      <c r="K354" s="1"/>
      <c r="L354" s="1"/>
      <c r="M354" s="1"/>
      <c r="N354" s="1"/>
      <c r="O354" s="56"/>
    </row>
    <row r="355" spans="8:15" ht="14.25">
      <c r="H355" s="56"/>
      <c r="I355" s="56"/>
      <c r="J355" s="1"/>
      <c r="K355" s="1"/>
      <c r="L355" s="1"/>
      <c r="M355" s="1"/>
      <c r="N355" s="1"/>
      <c r="O355" s="56"/>
    </row>
    <row r="356" spans="8:15" ht="14.25">
      <c r="H356" s="56"/>
      <c r="I356" s="56"/>
      <c r="J356" s="1"/>
      <c r="K356" s="1"/>
      <c r="L356" s="1"/>
      <c r="M356" s="1"/>
      <c r="N356" s="1"/>
      <c r="O356" s="56"/>
    </row>
    <row r="357" spans="8:15" ht="14.25">
      <c r="H357" s="56"/>
      <c r="I357" s="56"/>
      <c r="J357" s="1"/>
      <c r="K357" s="1"/>
      <c r="L357" s="1"/>
      <c r="M357" s="1"/>
      <c r="N357" s="1"/>
      <c r="O357" s="56"/>
    </row>
    <row r="358" spans="8:15" ht="14.25">
      <c r="H358" s="56"/>
      <c r="I358" s="56"/>
      <c r="J358" s="1"/>
      <c r="K358" s="1"/>
      <c r="L358" s="1"/>
      <c r="M358" s="1"/>
      <c r="N358" s="1"/>
      <c r="O358" s="56"/>
    </row>
    <row r="359" spans="8:15" ht="14.25">
      <c r="H359" s="56"/>
      <c r="I359" s="56"/>
      <c r="J359" s="1"/>
      <c r="K359" s="1"/>
      <c r="L359" s="1"/>
      <c r="M359" s="1"/>
      <c r="N359" s="1"/>
      <c r="O359" s="56"/>
    </row>
    <row r="360" spans="8:15" ht="14.25">
      <c r="H360" s="56"/>
      <c r="I360" s="56"/>
      <c r="J360" s="1"/>
      <c r="K360" s="1"/>
      <c r="L360" s="1"/>
      <c r="M360" s="1"/>
      <c r="N360" s="1"/>
      <c r="O360" s="56"/>
    </row>
    <row r="361" spans="8:15" ht="14.25">
      <c r="H361" s="56"/>
      <c r="I361" s="56"/>
      <c r="J361" s="1"/>
      <c r="K361" s="1"/>
      <c r="L361" s="1"/>
      <c r="M361" s="1"/>
      <c r="N361" s="1"/>
      <c r="O361" s="56"/>
    </row>
    <row r="362" spans="8:15" ht="14.25">
      <c r="H362" s="56"/>
      <c r="I362" s="56"/>
      <c r="J362" s="1"/>
      <c r="K362" s="1"/>
      <c r="L362" s="1"/>
      <c r="M362" s="1"/>
      <c r="N362" s="1"/>
      <c r="O362" s="56"/>
    </row>
    <row r="363" spans="8:15" ht="14.25">
      <c r="H363" s="56"/>
      <c r="I363" s="56"/>
      <c r="J363" s="1"/>
      <c r="K363" s="1"/>
      <c r="L363" s="1"/>
      <c r="M363" s="1"/>
      <c r="N363" s="1"/>
      <c r="O363" s="56"/>
    </row>
    <row r="364" spans="8:15" ht="14.25">
      <c r="H364" s="56"/>
      <c r="I364" s="56"/>
      <c r="J364" s="1"/>
      <c r="K364" s="1"/>
      <c r="L364" s="1"/>
      <c r="M364" s="1"/>
      <c r="N364" s="1"/>
      <c r="O364" s="56"/>
    </row>
    <row r="365" spans="8:15" ht="14.25">
      <c r="H365" s="56"/>
      <c r="I365" s="56"/>
      <c r="J365" s="1"/>
      <c r="K365" s="1"/>
      <c r="L365" s="1"/>
      <c r="M365" s="1"/>
      <c r="N365" s="1"/>
      <c r="O365" s="56"/>
    </row>
    <row r="366" spans="8:15" ht="14.25">
      <c r="H366" s="56"/>
      <c r="I366" s="56"/>
      <c r="J366" s="1"/>
      <c r="K366" s="1"/>
      <c r="L366" s="1"/>
      <c r="M366" s="1"/>
      <c r="N366" s="1"/>
      <c r="O366" s="56"/>
    </row>
    <row r="367" spans="8:15" ht="14.25">
      <c r="H367" s="56"/>
      <c r="I367" s="56"/>
      <c r="J367" s="1"/>
      <c r="K367" s="1"/>
      <c r="L367" s="1"/>
      <c r="M367" s="1"/>
      <c r="N367" s="1"/>
      <c r="O367" s="56"/>
    </row>
    <row r="368" spans="8:15" ht="14.25">
      <c r="H368" s="56"/>
      <c r="I368" s="56"/>
      <c r="J368" s="1"/>
      <c r="K368" s="1"/>
      <c r="L368" s="1"/>
      <c r="M368" s="1"/>
      <c r="N368" s="1"/>
      <c r="O368" s="56"/>
    </row>
    <row r="369" spans="8:15" ht="14.25">
      <c r="H369" s="56"/>
      <c r="I369" s="56"/>
      <c r="J369" s="1"/>
      <c r="K369" s="1"/>
      <c r="L369" s="1"/>
      <c r="M369" s="1"/>
      <c r="N369" s="1"/>
      <c r="O369" s="56"/>
    </row>
    <row r="370" spans="8:15" ht="14.25">
      <c r="H370" s="56"/>
      <c r="I370" s="56"/>
      <c r="J370" s="1"/>
      <c r="K370" s="1"/>
      <c r="L370" s="1"/>
      <c r="M370" s="1"/>
      <c r="N370" s="1"/>
      <c r="O370" s="56"/>
    </row>
    <row r="371" spans="8:15" ht="14.25">
      <c r="H371" s="56"/>
      <c r="I371" s="56"/>
      <c r="J371" s="1"/>
      <c r="K371" s="1"/>
      <c r="L371" s="1"/>
      <c r="M371" s="1"/>
      <c r="N371" s="1"/>
      <c r="O371" s="56"/>
    </row>
    <row r="372" spans="8:15" ht="14.25">
      <c r="H372" s="56"/>
      <c r="I372" s="56"/>
      <c r="J372" s="1"/>
      <c r="K372" s="1"/>
      <c r="L372" s="1"/>
      <c r="M372" s="1"/>
      <c r="N372" s="1"/>
      <c r="O372" s="56"/>
    </row>
    <row r="373" spans="8:15" ht="14.25">
      <c r="H373" s="56"/>
      <c r="I373" s="56"/>
      <c r="J373" s="1"/>
      <c r="K373" s="1"/>
      <c r="L373" s="1"/>
      <c r="M373" s="1"/>
      <c r="N373" s="1"/>
      <c r="O373" s="56"/>
    </row>
    <row r="374" spans="8:15" ht="14.25">
      <c r="H374" s="56"/>
      <c r="I374" s="56"/>
      <c r="J374" s="1"/>
      <c r="K374" s="1"/>
      <c r="L374" s="1"/>
      <c r="M374" s="1"/>
      <c r="N374" s="1"/>
      <c r="O374" s="56"/>
    </row>
    <row r="375" spans="8:15" ht="14.25">
      <c r="H375" s="56"/>
      <c r="I375" s="56"/>
      <c r="J375" s="1"/>
      <c r="K375" s="1"/>
      <c r="L375" s="1"/>
      <c r="M375" s="1"/>
      <c r="N375" s="1"/>
      <c r="O375" s="56"/>
    </row>
    <row r="376" spans="8:15" ht="14.25">
      <c r="H376" s="56"/>
      <c r="I376" s="56"/>
      <c r="J376" s="1"/>
      <c r="K376" s="1"/>
      <c r="L376" s="1"/>
      <c r="M376" s="1"/>
      <c r="N376" s="1"/>
      <c r="O376" s="56"/>
    </row>
    <row r="377" spans="8:15" ht="14.25">
      <c r="H377" s="56"/>
      <c r="I377" s="56"/>
      <c r="J377" s="1"/>
      <c r="K377" s="1"/>
      <c r="L377" s="1"/>
      <c r="M377" s="1"/>
      <c r="N377" s="1"/>
      <c r="O377" s="56"/>
    </row>
    <row r="378" spans="8:15" ht="14.25">
      <c r="H378" s="56"/>
      <c r="I378" s="56"/>
      <c r="J378" s="1"/>
      <c r="K378" s="1"/>
      <c r="L378" s="1"/>
      <c r="M378" s="1"/>
      <c r="N378" s="1"/>
      <c r="O378" s="56"/>
    </row>
    <row r="379" spans="8:15" ht="14.25">
      <c r="H379" s="56"/>
      <c r="I379" s="56"/>
      <c r="J379" s="1"/>
      <c r="K379" s="1"/>
      <c r="L379" s="1"/>
      <c r="M379" s="1"/>
      <c r="N379" s="1"/>
      <c r="O379" s="56"/>
    </row>
    <row r="380" spans="8:15" ht="14.25">
      <c r="H380" s="56"/>
      <c r="I380" s="56"/>
      <c r="J380" s="1"/>
      <c r="K380" s="1"/>
      <c r="L380" s="1"/>
      <c r="M380" s="1"/>
      <c r="N380" s="1"/>
      <c r="O380" s="56"/>
    </row>
    <row r="381" spans="8:15" ht="14.25">
      <c r="H381" s="56"/>
      <c r="I381" s="56"/>
      <c r="J381" s="1"/>
      <c r="K381" s="1"/>
      <c r="L381" s="1"/>
      <c r="M381" s="1"/>
      <c r="N381" s="1"/>
      <c r="O381" s="56"/>
    </row>
    <row r="382" spans="8:15" ht="14.25">
      <c r="H382" s="56"/>
      <c r="I382" s="56"/>
      <c r="J382" s="1"/>
      <c r="K382" s="1"/>
      <c r="L382" s="1"/>
      <c r="M382" s="1"/>
      <c r="N382" s="1"/>
      <c r="O382" s="56"/>
    </row>
    <row r="383" spans="8:15" ht="14.25">
      <c r="H383" s="56"/>
      <c r="I383" s="56"/>
      <c r="J383" s="1"/>
      <c r="K383" s="1"/>
      <c r="L383" s="1"/>
      <c r="M383" s="1"/>
      <c r="N383" s="1"/>
      <c r="O383" s="56"/>
    </row>
    <row r="384" spans="8:15" ht="14.25">
      <c r="H384" s="56"/>
      <c r="I384" s="56"/>
      <c r="J384" s="1"/>
      <c r="K384" s="1"/>
      <c r="L384" s="1"/>
      <c r="M384" s="1"/>
      <c r="N384" s="1"/>
      <c r="O384" s="56"/>
    </row>
    <row r="385" spans="8:15" ht="14.25">
      <c r="H385" s="56"/>
      <c r="I385" s="56"/>
      <c r="J385" s="1"/>
      <c r="K385" s="1"/>
      <c r="L385" s="1"/>
      <c r="M385" s="1"/>
      <c r="N385" s="1"/>
      <c r="O385" s="56"/>
    </row>
    <row r="386" spans="8:15" ht="14.25">
      <c r="H386" s="56"/>
      <c r="I386" s="56"/>
      <c r="J386" s="1"/>
      <c r="K386" s="1"/>
      <c r="L386" s="1"/>
      <c r="M386" s="1"/>
      <c r="N386" s="1"/>
      <c r="O386" s="56"/>
    </row>
    <row r="387" spans="8:15" ht="14.25">
      <c r="H387" s="56"/>
      <c r="I387" s="56"/>
      <c r="J387" s="1"/>
      <c r="K387" s="1"/>
      <c r="L387" s="1"/>
      <c r="M387" s="1"/>
      <c r="N387" s="1"/>
      <c r="O387" s="56"/>
    </row>
    <row r="388" spans="8:15" ht="14.25">
      <c r="H388" s="56"/>
      <c r="I388" s="56"/>
      <c r="J388" s="1"/>
      <c r="K388" s="1"/>
      <c r="L388" s="1"/>
      <c r="M388" s="1"/>
      <c r="N388" s="1"/>
      <c r="O388" s="56"/>
    </row>
    <row r="389" spans="8:15" ht="14.25">
      <c r="H389" s="56"/>
      <c r="I389" s="56"/>
      <c r="J389" s="1"/>
      <c r="K389" s="1"/>
      <c r="L389" s="1"/>
      <c r="M389" s="1"/>
      <c r="N389" s="1"/>
      <c r="O389" s="56"/>
    </row>
    <row r="390" spans="8:15" ht="14.25">
      <c r="H390" s="56"/>
      <c r="I390" s="56"/>
      <c r="J390" s="1"/>
      <c r="K390" s="1"/>
      <c r="L390" s="1"/>
      <c r="M390" s="1"/>
      <c r="N390" s="1"/>
      <c r="O390" s="56"/>
    </row>
    <row r="391" spans="8:15" ht="14.25">
      <c r="H391" s="56"/>
      <c r="I391" s="56"/>
      <c r="J391" s="1"/>
      <c r="K391" s="1"/>
      <c r="L391" s="1"/>
      <c r="M391" s="1"/>
      <c r="N391" s="1"/>
      <c r="O391" s="56"/>
    </row>
    <row r="392" spans="8:15" ht="14.25">
      <c r="H392" s="56"/>
      <c r="I392" s="56"/>
      <c r="J392" s="1"/>
      <c r="K392" s="1"/>
      <c r="L392" s="1"/>
      <c r="M392" s="1"/>
      <c r="N392" s="1"/>
      <c r="O392" s="56"/>
    </row>
    <row r="393" spans="8:15" ht="14.25">
      <c r="H393" s="56"/>
      <c r="I393" s="56"/>
      <c r="J393" s="1"/>
      <c r="K393" s="1"/>
      <c r="L393" s="1"/>
      <c r="M393" s="1"/>
      <c r="N393" s="1"/>
      <c r="O393" s="56"/>
    </row>
    <row r="394" spans="8:15" ht="14.25">
      <c r="H394" s="56"/>
      <c r="I394" s="56"/>
      <c r="J394" s="1"/>
      <c r="K394" s="1"/>
      <c r="L394" s="1"/>
      <c r="M394" s="1"/>
      <c r="N394" s="1"/>
      <c r="O394" s="56"/>
    </row>
    <row r="395" spans="8:15" ht="14.25">
      <c r="H395" s="56"/>
      <c r="I395" s="56"/>
      <c r="J395" s="1"/>
      <c r="K395" s="1"/>
      <c r="L395" s="1"/>
      <c r="M395" s="1"/>
      <c r="N395" s="1"/>
      <c r="O395" s="56"/>
    </row>
    <row r="396" spans="8:15" ht="14.25">
      <c r="H396" s="56"/>
      <c r="I396" s="56"/>
      <c r="J396" s="1"/>
      <c r="K396" s="1"/>
      <c r="L396" s="1"/>
      <c r="M396" s="1"/>
      <c r="N396" s="1"/>
      <c r="O396" s="56"/>
    </row>
    <row r="397" spans="8:15" ht="14.25">
      <c r="H397" s="56"/>
      <c r="I397" s="56"/>
      <c r="J397" s="1"/>
      <c r="K397" s="1"/>
      <c r="L397" s="1"/>
      <c r="M397" s="1"/>
      <c r="N397" s="1"/>
      <c r="O397" s="56"/>
    </row>
    <row r="398" spans="8:15" ht="14.25">
      <c r="H398" s="56"/>
      <c r="I398" s="56"/>
      <c r="J398" s="1"/>
      <c r="K398" s="1"/>
      <c r="L398" s="1"/>
      <c r="M398" s="1"/>
      <c r="N398" s="1"/>
      <c r="O398" s="56"/>
    </row>
    <row r="399" spans="8:15" ht="14.25">
      <c r="H399" s="56"/>
      <c r="I399" s="56"/>
      <c r="J399" s="1"/>
      <c r="K399" s="1"/>
      <c r="L399" s="1"/>
      <c r="M399" s="1"/>
      <c r="N399" s="1"/>
      <c r="O399" s="56"/>
    </row>
    <row r="400" spans="8:15" ht="14.25">
      <c r="H400" s="56"/>
      <c r="I400" s="56"/>
      <c r="J400" s="1"/>
      <c r="K400" s="1"/>
      <c r="L400" s="1"/>
      <c r="M400" s="1"/>
      <c r="N400" s="1"/>
      <c r="O400" s="56"/>
    </row>
    <row r="401" spans="8:15" ht="14.25">
      <c r="H401" s="56"/>
      <c r="I401" s="56"/>
      <c r="J401" s="1"/>
      <c r="K401" s="1"/>
      <c r="L401" s="1"/>
      <c r="M401" s="1"/>
      <c r="N401" s="1"/>
      <c r="O401" s="56"/>
    </row>
    <row r="402" spans="8:15" ht="14.25">
      <c r="H402" s="56"/>
      <c r="I402" s="56"/>
      <c r="J402" s="1"/>
      <c r="K402" s="1"/>
      <c r="L402" s="1"/>
      <c r="M402" s="1"/>
      <c r="N402" s="1"/>
      <c r="O402" s="56"/>
    </row>
    <row r="403" spans="8:15" ht="14.25">
      <c r="H403" s="56"/>
      <c r="I403" s="56"/>
      <c r="J403" s="1"/>
      <c r="K403" s="1"/>
      <c r="L403" s="1"/>
      <c r="M403" s="1"/>
      <c r="N403" s="1"/>
      <c r="O403" s="56"/>
    </row>
    <row r="15495" spans="3:10" ht="14.25">
      <c r="C15495" s="56">
        <v>222</v>
      </c>
      <c r="D15495" s="56">
        <v>215</v>
      </c>
      <c r="E15495" s="56">
        <v>269</v>
      </c>
      <c r="F15495" s="56">
        <v>280</v>
      </c>
      <c r="G15495" s="56">
        <v>271</v>
      </c>
      <c r="H15495" s="1"/>
      <c r="I15495" s="1"/>
      <c r="J15495" s="56">
        <v>5511</v>
      </c>
    </row>
    <row r="16012" spans="3:10" ht="14.25">
      <c r="C16012" s="56">
        <v>222</v>
      </c>
      <c r="D16012" s="56">
        <v>215</v>
      </c>
      <c r="E16012" s="56">
        <v>269</v>
      </c>
      <c r="F16012" s="56">
        <v>280</v>
      </c>
      <c r="G16012" s="56">
        <v>271</v>
      </c>
      <c r="H16012" s="2">
        <v>115</v>
      </c>
      <c r="I16012" s="2">
        <v>118</v>
      </c>
      <c r="J16012" s="56">
        <v>5624</v>
      </c>
    </row>
  </sheetData>
  <sheetProtection/>
  <mergeCells count="14">
    <mergeCell ref="A96:B96"/>
    <mergeCell ref="A103:B103"/>
    <mergeCell ref="A42:B42"/>
    <mergeCell ref="A53:B53"/>
    <mergeCell ref="A64:B64"/>
    <mergeCell ref="A21:B21"/>
    <mergeCell ref="A35:B35"/>
    <mergeCell ref="A83:B83"/>
    <mergeCell ref="A93:B93"/>
    <mergeCell ref="A81:B81"/>
    <mergeCell ref="A76:B76"/>
    <mergeCell ref="A3:B3"/>
    <mergeCell ref="A10:B10"/>
    <mergeCell ref="A17:B17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70"/>
  <sheetViews>
    <sheetView zoomScalePageLayoutView="0" workbookViewId="0" topLeftCell="A1">
      <pane xSplit="2" ySplit="3" topLeftCell="C5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73" sqref="Q73"/>
    </sheetView>
  </sheetViews>
  <sheetFormatPr defaultColWidth="9.140625" defaultRowHeight="15"/>
  <cols>
    <col min="1" max="1" width="25.421875" style="0" customWidth="1"/>
    <col min="2" max="2" width="29.421875" style="0" customWidth="1"/>
    <col min="3" max="14" width="3.421875" style="0" customWidth="1"/>
    <col min="15" max="15" width="6.57421875" style="0" customWidth="1"/>
  </cols>
  <sheetData>
    <row r="1" spans="1:15" ht="60" customHeight="1">
      <c r="A1" s="168" t="s">
        <v>49</v>
      </c>
      <c r="B1" s="147"/>
      <c r="C1" s="6" t="s">
        <v>117</v>
      </c>
      <c r="D1" s="6" t="s">
        <v>117</v>
      </c>
      <c r="E1" s="6" t="s">
        <v>117</v>
      </c>
      <c r="F1" s="6" t="s">
        <v>117</v>
      </c>
      <c r="G1" s="48" t="s">
        <v>1</v>
      </c>
      <c r="H1" s="48" t="s">
        <v>1</v>
      </c>
      <c r="I1" s="48" t="s">
        <v>1</v>
      </c>
      <c r="J1" s="48" t="s">
        <v>1</v>
      </c>
      <c r="K1" s="48" t="s">
        <v>1</v>
      </c>
      <c r="L1" s="48" t="s">
        <v>118</v>
      </c>
      <c r="M1" s="48" t="s">
        <v>118</v>
      </c>
      <c r="N1" s="48" t="s">
        <v>118</v>
      </c>
      <c r="O1" s="7" t="s">
        <v>2</v>
      </c>
    </row>
    <row r="2" spans="1:15" ht="20.25" customHeight="1">
      <c r="A2" s="107" t="s">
        <v>3</v>
      </c>
      <c r="B2" s="108" t="s">
        <v>17</v>
      </c>
      <c r="C2" s="6" t="s">
        <v>222</v>
      </c>
      <c r="D2" s="6" t="s">
        <v>223</v>
      </c>
      <c r="E2" s="6" t="s">
        <v>224</v>
      </c>
      <c r="F2" s="6" t="s">
        <v>225</v>
      </c>
      <c r="G2" s="6" t="s">
        <v>329</v>
      </c>
      <c r="H2" s="6" t="s">
        <v>330</v>
      </c>
      <c r="I2" s="6" t="s">
        <v>331</v>
      </c>
      <c r="J2" s="48" t="s">
        <v>332</v>
      </c>
      <c r="K2" s="6" t="s">
        <v>333</v>
      </c>
      <c r="L2" s="6" t="s">
        <v>374</v>
      </c>
      <c r="M2" s="6" t="s">
        <v>387</v>
      </c>
      <c r="N2" s="6" t="s">
        <v>388</v>
      </c>
      <c r="O2" s="7"/>
    </row>
    <row r="3" spans="1:15" s="71" customFormat="1" ht="14.25">
      <c r="A3" s="166" t="s">
        <v>18</v>
      </c>
      <c r="B3" s="167"/>
      <c r="C3" s="110"/>
      <c r="D3" s="110"/>
      <c r="E3" s="110"/>
      <c r="F3" s="110"/>
      <c r="G3" s="110"/>
      <c r="H3" s="110"/>
      <c r="I3" s="110"/>
      <c r="J3" s="110"/>
      <c r="K3" s="113"/>
      <c r="L3" s="110"/>
      <c r="M3" s="110"/>
      <c r="N3" s="110"/>
      <c r="O3" s="69"/>
    </row>
    <row r="4" spans="1:15" s="26" customFormat="1" ht="14.25">
      <c r="A4" s="29" t="s">
        <v>275</v>
      </c>
      <c r="B4" s="29" t="s">
        <v>167</v>
      </c>
      <c r="C4" s="23">
        <v>9</v>
      </c>
      <c r="D4" s="23">
        <v>8</v>
      </c>
      <c r="E4" s="23">
        <v>3</v>
      </c>
      <c r="F4" s="23">
        <v>6</v>
      </c>
      <c r="G4" s="23">
        <v>6</v>
      </c>
      <c r="H4" s="23">
        <v>7</v>
      </c>
      <c r="I4" s="23">
        <v>5</v>
      </c>
      <c r="J4" s="23">
        <v>3</v>
      </c>
      <c r="K4" s="24">
        <v>5</v>
      </c>
      <c r="L4" s="24">
        <v>4</v>
      </c>
      <c r="M4" s="24">
        <v>7</v>
      </c>
      <c r="N4" s="24">
        <v>5</v>
      </c>
      <c r="O4" s="23">
        <f aca="true" t="shared" si="0" ref="O4:O16">SUM(C4:N4)</f>
        <v>68</v>
      </c>
    </row>
    <row r="5" spans="1:15" s="26" customFormat="1" ht="14.25">
      <c r="A5" s="36" t="s">
        <v>142</v>
      </c>
      <c r="B5" s="36" t="s">
        <v>158</v>
      </c>
      <c r="C5" s="23">
        <v>6</v>
      </c>
      <c r="D5" s="23">
        <v>4</v>
      </c>
      <c r="E5" s="23">
        <v>4</v>
      </c>
      <c r="F5" s="23">
        <v>5</v>
      </c>
      <c r="G5" s="23">
        <v>5</v>
      </c>
      <c r="H5" s="23">
        <v>4</v>
      </c>
      <c r="I5" s="23">
        <v>4</v>
      </c>
      <c r="J5" s="23">
        <v>8</v>
      </c>
      <c r="K5" s="24">
        <v>4</v>
      </c>
      <c r="L5" s="24">
        <v>5</v>
      </c>
      <c r="M5" s="24">
        <v>8</v>
      </c>
      <c r="N5" s="24">
        <v>7</v>
      </c>
      <c r="O5" s="23">
        <f t="shared" si="0"/>
        <v>64</v>
      </c>
    </row>
    <row r="6" spans="1:50" s="26" customFormat="1" ht="14.25">
      <c r="A6" s="44" t="s">
        <v>239</v>
      </c>
      <c r="B6" s="44" t="s">
        <v>99</v>
      </c>
      <c r="C6" s="23">
        <v>0</v>
      </c>
      <c r="D6" s="23">
        <v>2</v>
      </c>
      <c r="E6" s="106">
        <v>8</v>
      </c>
      <c r="F6" s="106">
        <v>9</v>
      </c>
      <c r="G6" s="106">
        <v>7</v>
      </c>
      <c r="H6" s="106">
        <v>5</v>
      </c>
      <c r="I6" s="106">
        <v>6</v>
      </c>
      <c r="J6" s="106">
        <v>6</v>
      </c>
      <c r="K6" s="106">
        <v>6</v>
      </c>
      <c r="L6" s="106">
        <v>7</v>
      </c>
      <c r="M6" s="106">
        <v>0</v>
      </c>
      <c r="N6" s="106">
        <v>6</v>
      </c>
      <c r="O6" s="23">
        <f t="shared" si="0"/>
        <v>62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</row>
    <row r="7" spans="1:15" s="26" customFormat="1" ht="14.25">
      <c r="A7" s="44" t="s">
        <v>74</v>
      </c>
      <c r="B7" s="44" t="s">
        <v>75</v>
      </c>
      <c r="C7" s="23">
        <v>0</v>
      </c>
      <c r="D7" s="23">
        <v>0</v>
      </c>
      <c r="E7" s="23">
        <v>0</v>
      </c>
      <c r="F7" s="23">
        <v>0</v>
      </c>
      <c r="G7" s="23">
        <v>8</v>
      </c>
      <c r="H7" s="23">
        <v>8</v>
      </c>
      <c r="I7" s="23">
        <v>8</v>
      </c>
      <c r="J7" s="23">
        <v>5</v>
      </c>
      <c r="K7" s="24">
        <v>7</v>
      </c>
      <c r="L7" s="24">
        <v>9</v>
      </c>
      <c r="M7" s="24">
        <v>9</v>
      </c>
      <c r="N7" s="24">
        <v>8</v>
      </c>
      <c r="O7" s="23">
        <f t="shared" si="0"/>
        <v>62</v>
      </c>
    </row>
    <row r="8" spans="1:15" s="26" customFormat="1" ht="14.25">
      <c r="A8" s="29" t="s">
        <v>273</v>
      </c>
      <c r="B8" s="29" t="s">
        <v>163</v>
      </c>
      <c r="C8" s="23">
        <v>7</v>
      </c>
      <c r="D8" s="23">
        <v>9</v>
      </c>
      <c r="E8" s="23">
        <v>7</v>
      </c>
      <c r="F8" s="23">
        <v>8</v>
      </c>
      <c r="G8" s="23">
        <v>0</v>
      </c>
      <c r="H8" s="23">
        <v>0</v>
      </c>
      <c r="I8" s="23">
        <v>0</v>
      </c>
      <c r="J8" s="23">
        <v>2</v>
      </c>
      <c r="K8" s="24">
        <v>0</v>
      </c>
      <c r="L8" s="24">
        <v>8</v>
      </c>
      <c r="M8" s="24">
        <v>6</v>
      </c>
      <c r="N8" s="24">
        <v>9</v>
      </c>
      <c r="O8" s="23">
        <f t="shared" si="0"/>
        <v>56</v>
      </c>
    </row>
    <row r="9" spans="1:50" s="26" customFormat="1" ht="14.25">
      <c r="A9" s="18" t="s">
        <v>232</v>
      </c>
      <c r="B9" s="18" t="s">
        <v>179</v>
      </c>
      <c r="C9" s="23">
        <v>8</v>
      </c>
      <c r="D9" s="23">
        <v>6</v>
      </c>
      <c r="E9" s="23">
        <v>0</v>
      </c>
      <c r="F9" s="23">
        <v>2</v>
      </c>
      <c r="G9" s="23">
        <v>0</v>
      </c>
      <c r="H9" s="23">
        <v>2</v>
      </c>
      <c r="I9" s="23">
        <v>1</v>
      </c>
      <c r="J9" s="23">
        <v>1</v>
      </c>
      <c r="K9" s="24">
        <v>0</v>
      </c>
      <c r="L9" s="24">
        <v>0</v>
      </c>
      <c r="M9" s="24">
        <v>5</v>
      </c>
      <c r="N9" s="24">
        <v>3</v>
      </c>
      <c r="O9" s="23">
        <f t="shared" si="0"/>
        <v>28</v>
      </c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</row>
    <row r="10" spans="1:50" s="26" customFormat="1" ht="14.25">
      <c r="A10" s="36" t="s">
        <v>371</v>
      </c>
      <c r="B10" s="36" t="s">
        <v>372</v>
      </c>
      <c r="C10" s="23">
        <v>0</v>
      </c>
      <c r="D10" s="23">
        <v>0</v>
      </c>
      <c r="E10" s="23">
        <v>9</v>
      </c>
      <c r="F10" s="23">
        <v>7</v>
      </c>
      <c r="G10" s="23">
        <v>1</v>
      </c>
      <c r="H10" s="23">
        <v>0</v>
      </c>
      <c r="I10" s="23">
        <v>0</v>
      </c>
      <c r="J10" s="23">
        <v>0</v>
      </c>
      <c r="K10" s="24">
        <v>0</v>
      </c>
      <c r="L10" s="24">
        <v>6</v>
      </c>
      <c r="M10" s="24">
        <v>1</v>
      </c>
      <c r="N10" s="24">
        <v>0</v>
      </c>
      <c r="O10" s="23">
        <f t="shared" si="0"/>
        <v>24</v>
      </c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</row>
    <row r="11" spans="1:50" s="26" customFormat="1" ht="14.25">
      <c r="A11" s="44" t="s">
        <v>155</v>
      </c>
      <c r="B11" s="44" t="s">
        <v>161</v>
      </c>
      <c r="C11" s="23">
        <v>2</v>
      </c>
      <c r="D11" s="23">
        <v>1</v>
      </c>
      <c r="E11" s="23">
        <v>6</v>
      </c>
      <c r="F11" s="23">
        <v>4</v>
      </c>
      <c r="G11" s="23">
        <v>0</v>
      </c>
      <c r="H11" s="23">
        <v>0</v>
      </c>
      <c r="I11" s="23">
        <v>0</v>
      </c>
      <c r="J11" s="23">
        <v>0</v>
      </c>
      <c r="K11" s="24">
        <v>0</v>
      </c>
      <c r="L11" s="24">
        <v>2</v>
      </c>
      <c r="M11" s="24">
        <v>0</v>
      </c>
      <c r="N11" s="24">
        <v>2</v>
      </c>
      <c r="O11" s="23">
        <f t="shared" si="0"/>
        <v>17</v>
      </c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</row>
    <row r="12" spans="1:50" s="26" customFormat="1" ht="14.25">
      <c r="A12" s="36" t="s">
        <v>145</v>
      </c>
      <c r="B12" s="36" t="s">
        <v>146</v>
      </c>
      <c r="C12" s="23">
        <v>3</v>
      </c>
      <c r="D12" s="23">
        <v>3</v>
      </c>
      <c r="E12" s="23">
        <v>2</v>
      </c>
      <c r="F12" s="23">
        <v>3</v>
      </c>
      <c r="G12" s="23">
        <v>0</v>
      </c>
      <c r="H12" s="23">
        <v>0</v>
      </c>
      <c r="I12" s="23">
        <v>0</v>
      </c>
      <c r="J12" s="23">
        <v>0</v>
      </c>
      <c r="K12" s="24">
        <v>0</v>
      </c>
      <c r="L12" s="24">
        <v>0</v>
      </c>
      <c r="M12" s="24">
        <v>0</v>
      </c>
      <c r="N12" s="24">
        <v>0</v>
      </c>
      <c r="O12" s="23">
        <f t="shared" si="0"/>
        <v>11</v>
      </c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</row>
    <row r="13" spans="1:50" s="26" customFormat="1" ht="14.25">
      <c r="A13" s="44" t="s">
        <v>257</v>
      </c>
      <c r="B13" s="44" t="s">
        <v>153</v>
      </c>
      <c r="C13" s="23">
        <v>0</v>
      </c>
      <c r="D13" s="23">
        <v>0</v>
      </c>
      <c r="E13" s="23">
        <v>5</v>
      </c>
      <c r="F13" s="23">
        <v>1</v>
      </c>
      <c r="G13" s="23">
        <v>0</v>
      </c>
      <c r="H13" s="23">
        <v>0</v>
      </c>
      <c r="I13" s="23">
        <v>0</v>
      </c>
      <c r="J13" s="23">
        <v>0</v>
      </c>
      <c r="K13" s="24">
        <v>3</v>
      </c>
      <c r="L13" s="24">
        <v>0</v>
      </c>
      <c r="M13" s="24">
        <v>0</v>
      </c>
      <c r="N13" s="24">
        <v>0</v>
      </c>
      <c r="O13" s="23">
        <f t="shared" si="0"/>
        <v>9</v>
      </c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</row>
    <row r="14" spans="1:50" s="26" customFormat="1" ht="14.25">
      <c r="A14" s="44" t="s">
        <v>230</v>
      </c>
      <c r="B14" s="44" t="s">
        <v>177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4">
        <v>0</v>
      </c>
      <c r="L14" s="24">
        <v>0</v>
      </c>
      <c r="M14" s="24">
        <v>3</v>
      </c>
      <c r="N14" s="24">
        <v>4</v>
      </c>
      <c r="O14" s="23">
        <f t="shared" si="0"/>
        <v>7</v>
      </c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</row>
    <row r="15" spans="1:15" s="26" customFormat="1" ht="14.25">
      <c r="A15" s="36" t="s">
        <v>260</v>
      </c>
      <c r="B15" s="44" t="s">
        <v>373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4">
        <v>1</v>
      </c>
      <c r="L15" s="24">
        <v>0</v>
      </c>
      <c r="M15" s="24">
        <v>0</v>
      </c>
      <c r="N15" s="24">
        <v>1</v>
      </c>
      <c r="O15" s="23">
        <f t="shared" si="0"/>
        <v>2</v>
      </c>
    </row>
    <row r="16" spans="1:15" ht="14.25">
      <c r="A16" s="44" t="s">
        <v>240</v>
      </c>
      <c r="B16" s="44" t="s">
        <v>199</v>
      </c>
      <c r="C16" s="23">
        <v>1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4">
        <v>0</v>
      </c>
      <c r="L16" s="24">
        <v>0</v>
      </c>
      <c r="M16" s="24">
        <v>0</v>
      </c>
      <c r="N16" s="24">
        <v>0</v>
      </c>
      <c r="O16" s="23">
        <f t="shared" si="0"/>
        <v>1</v>
      </c>
    </row>
    <row r="17" spans="1:15" s="71" customFormat="1" ht="14.25">
      <c r="A17" s="162" t="s">
        <v>19</v>
      </c>
      <c r="B17" s="163"/>
      <c r="C17" s="69"/>
      <c r="D17" s="69"/>
      <c r="E17" s="69"/>
      <c r="F17" s="69"/>
      <c r="G17" s="69"/>
      <c r="H17" s="69"/>
      <c r="I17" s="69"/>
      <c r="J17" s="69"/>
      <c r="K17" s="113"/>
      <c r="L17" s="110"/>
      <c r="M17" s="110"/>
      <c r="N17" s="110"/>
      <c r="O17" s="69"/>
    </row>
    <row r="18" spans="1:15" s="26" customFormat="1" ht="14.25">
      <c r="A18" s="29" t="s">
        <v>378</v>
      </c>
      <c r="B18" s="29" t="s">
        <v>379</v>
      </c>
      <c r="C18" s="3">
        <v>0</v>
      </c>
      <c r="D18" s="3">
        <v>0</v>
      </c>
      <c r="E18" s="3">
        <v>0</v>
      </c>
      <c r="F18" s="3">
        <v>0</v>
      </c>
      <c r="G18" s="3">
        <v>8</v>
      </c>
      <c r="H18" s="3">
        <v>7</v>
      </c>
      <c r="I18" s="3">
        <v>1</v>
      </c>
      <c r="J18" s="3">
        <v>8</v>
      </c>
      <c r="K18" s="35">
        <v>6</v>
      </c>
      <c r="L18" s="35">
        <v>9</v>
      </c>
      <c r="M18" s="35">
        <v>7</v>
      </c>
      <c r="N18" s="35">
        <v>7</v>
      </c>
      <c r="O18" s="23">
        <f aca="true" t="shared" si="1" ref="O18:O23">SUM(C18:N18)</f>
        <v>53</v>
      </c>
    </row>
    <row r="19" spans="1:15" s="26" customFormat="1" ht="14.25">
      <c r="A19" s="44" t="s">
        <v>240</v>
      </c>
      <c r="B19" s="44" t="s">
        <v>199</v>
      </c>
      <c r="C19" s="23">
        <v>0</v>
      </c>
      <c r="D19" s="23">
        <v>0</v>
      </c>
      <c r="E19" s="23">
        <v>0</v>
      </c>
      <c r="F19" s="23">
        <v>0</v>
      </c>
      <c r="G19" s="23">
        <v>9</v>
      </c>
      <c r="H19" s="23">
        <v>9</v>
      </c>
      <c r="I19" s="23">
        <v>8</v>
      </c>
      <c r="J19" s="23">
        <v>6</v>
      </c>
      <c r="K19" s="24">
        <v>4</v>
      </c>
      <c r="L19" s="24">
        <v>7</v>
      </c>
      <c r="M19" s="24">
        <v>0</v>
      </c>
      <c r="N19" s="24">
        <v>0</v>
      </c>
      <c r="O19" s="23">
        <f t="shared" si="1"/>
        <v>43</v>
      </c>
    </row>
    <row r="20" spans="1:50" ht="14.25">
      <c r="A20" s="36" t="s">
        <v>142</v>
      </c>
      <c r="B20" s="36" t="s">
        <v>158</v>
      </c>
      <c r="C20" s="23">
        <v>0</v>
      </c>
      <c r="D20" s="23">
        <v>0</v>
      </c>
      <c r="E20" s="23">
        <v>0</v>
      </c>
      <c r="F20" s="23">
        <v>0</v>
      </c>
      <c r="G20" s="23">
        <v>5</v>
      </c>
      <c r="H20" s="23">
        <v>5</v>
      </c>
      <c r="I20" s="23">
        <v>5</v>
      </c>
      <c r="J20" s="23">
        <v>2</v>
      </c>
      <c r="K20" s="24">
        <v>1</v>
      </c>
      <c r="L20" s="24">
        <v>6</v>
      </c>
      <c r="M20" s="24">
        <v>6</v>
      </c>
      <c r="N20" s="24">
        <v>5</v>
      </c>
      <c r="O20" s="23">
        <f t="shared" si="1"/>
        <v>35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0" ht="14.25">
      <c r="A21" s="29" t="s">
        <v>273</v>
      </c>
      <c r="B21" s="29" t="s">
        <v>163</v>
      </c>
      <c r="C21" s="3">
        <v>1</v>
      </c>
      <c r="D21" s="3">
        <v>1</v>
      </c>
      <c r="E21" s="3">
        <v>1</v>
      </c>
      <c r="F21" s="3">
        <v>1</v>
      </c>
      <c r="G21" s="3">
        <v>4</v>
      </c>
      <c r="H21" s="3">
        <v>4</v>
      </c>
      <c r="I21" s="3">
        <v>6</v>
      </c>
      <c r="J21" s="3">
        <v>4</v>
      </c>
      <c r="K21" s="35">
        <v>3</v>
      </c>
      <c r="L21" s="35">
        <v>4</v>
      </c>
      <c r="M21" s="35">
        <v>2</v>
      </c>
      <c r="N21" s="35">
        <v>3</v>
      </c>
      <c r="O21" s="23">
        <f t="shared" si="1"/>
        <v>34</v>
      </c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50" ht="14.25">
      <c r="A22" s="29" t="s">
        <v>371</v>
      </c>
      <c r="B22" s="29" t="s">
        <v>372</v>
      </c>
      <c r="C22" s="3">
        <v>0</v>
      </c>
      <c r="D22" s="3">
        <v>0</v>
      </c>
      <c r="E22" s="3">
        <v>1</v>
      </c>
      <c r="F22" s="3">
        <v>1</v>
      </c>
      <c r="G22" s="3">
        <v>2</v>
      </c>
      <c r="H22" s="3">
        <v>2</v>
      </c>
      <c r="I22" s="3">
        <v>4</v>
      </c>
      <c r="J22" s="3">
        <v>3</v>
      </c>
      <c r="K22" s="35">
        <v>2</v>
      </c>
      <c r="L22" s="35">
        <v>2</v>
      </c>
      <c r="M22" s="35">
        <v>1</v>
      </c>
      <c r="N22" s="35">
        <v>1</v>
      </c>
      <c r="O22" s="23">
        <f t="shared" si="1"/>
        <v>19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</row>
    <row r="23" spans="1:15" ht="14.25">
      <c r="A23" s="29" t="s">
        <v>74</v>
      </c>
      <c r="B23" s="29" t="s">
        <v>75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5">
        <v>0</v>
      </c>
      <c r="L23" s="35">
        <v>1</v>
      </c>
      <c r="M23" s="35">
        <v>0</v>
      </c>
      <c r="N23" s="35">
        <v>0</v>
      </c>
      <c r="O23" s="23">
        <f t="shared" si="1"/>
        <v>1</v>
      </c>
    </row>
    <row r="24" spans="1:15" s="71" customFormat="1" ht="14.25">
      <c r="A24" s="162" t="s">
        <v>20</v>
      </c>
      <c r="B24" s="163"/>
      <c r="C24" s="110"/>
      <c r="D24" s="110"/>
      <c r="E24" s="110"/>
      <c r="F24" s="110"/>
      <c r="G24" s="110"/>
      <c r="H24" s="110"/>
      <c r="I24" s="110"/>
      <c r="J24" s="110"/>
      <c r="K24" s="113"/>
      <c r="L24" s="110"/>
      <c r="M24" s="110"/>
      <c r="N24" s="110"/>
      <c r="O24" s="69"/>
    </row>
    <row r="25" spans="1:15" s="26" customFormat="1" ht="14.25">
      <c r="A25" s="44" t="s">
        <v>239</v>
      </c>
      <c r="B25" s="44" t="s">
        <v>99</v>
      </c>
      <c r="C25" s="23">
        <v>5</v>
      </c>
      <c r="D25" s="23">
        <v>5</v>
      </c>
      <c r="E25" s="23">
        <v>7</v>
      </c>
      <c r="F25" s="23">
        <v>5</v>
      </c>
      <c r="G25" s="23">
        <v>8</v>
      </c>
      <c r="H25" s="23">
        <v>8</v>
      </c>
      <c r="I25" s="23">
        <v>8</v>
      </c>
      <c r="J25" s="23">
        <v>9</v>
      </c>
      <c r="K25" s="23">
        <v>9</v>
      </c>
      <c r="L25" s="24">
        <v>9</v>
      </c>
      <c r="M25" s="24">
        <v>9</v>
      </c>
      <c r="N25" s="24">
        <v>5</v>
      </c>
      <c r="O25" s="23">
        <f aca="true" t="shared" si="2" ref="O25:O35">SUM(C25:N25)</f>
        <v>87</v>
      </c>
    </row>
    <row r="26" spans="1:15" s="26" customFormat="1" ht="14.25">
      <c r="A26" s="36" t="s">
        <v>164</v>
      </c>
      <c r="B26" s="36" t="s">
        <v>165</v>
      </c>
      <c r="C26" s="23">
        <v>7</v>
      </c>
      <c r="D26" s="23">
        <v>6</v>
      </c>
      <c r="E26" s="23">
        <v>8</v>
      </c>
      <c r="F26" s="23">
        <v>7</v>
      </c>
      <c r="G26" s="23">
        <v>5</v>
      </c>
      <c r="H26" s="35">
        <v>2</v>
      </c>
      <c r="I26" s="23">
        <v>3</v>
      </c>
      <c r="J26" s="23">
        <v>7</v>
      </c>
      <c r="K26" s="24">
        <v>5</v>
      </c>
      <c r="L26" s="24">
        <v>4</v>
      </c>
      <c r="M26" s="24">
        <v>0</v>
      </c>
      <c r="N26" s="24">
        <v>0</v>
      </c>
      <c r="O26" s="23">
        <f t="shared" si="2"/>
        <v>54</v>
      </c>
    </row>
    <row r="27" spans="1:15" s="26" customFormat="1" ht="14.25">
      <c r="A27" s="44" t="s">
        <v>166</v>
      </c>
      <c r="B27" s="44" t="s">
        <v>167</v>
      </c>
      <c r="C27" s="23">
        <v>1</v>
      </c>
      <c r="D27" s="23">
        <v>1</v>
      </c>
      <c r="E27" s="23">
        <v>0</v>
      </c>
      <c r="F27" s="23">
        <v>0</v>
      </c>
      <c r="G27" s="24">
        <v>9</v>
      </c>
      <c r="H27" s="35">
        <v>7</v>
      </c>
      <c r="I27" s="35">
        <v>4</v>
      </c>
      <c r="J27" s="35">
        <v>8</v>
      </c>
      <c r="K27" s="35">
        <v>8</v>
      </c>
      <c r="L27" s="35">
        <v>0</v>
      </c>
      <c r="M27" s="24">
        <v>0</v>
      </c>
      <c r="N27" s="24">
        <v>9</v>
      </c>
      <c r="O27" s="23">
        <f t="shared" si="2"/>
        <v>47</v>
      </c>
    </row>
    <row r="28" spans="1:15" s="26" customFormat="1" ht="14.25">
      <c r="A28" s="29" t="s">
        <v>273</v>
      </c>
      <c r="B28" s="29" t="s">
        <v>163</v>
      </c>
      <c r="C28" s="23">
        <v>6</v>
      </c>
      <c r="D28" s="23">
        <v>8</v>
      </c>
      <c r="E28" s="23">
        <v>4</v>
      </c>
      <c r="F28" s="23">
        <v>4</v>
      </c>
      <c r="G28" s="23">
        <v>3</v>
      </c>
      <c r="H28" s="23">
        <v>0</v>
      </c>
      <c r="I28" s="23">
        <v>5</v>
      </c>
      <c r="J28" s="23">
        <v>6</v>
      </c>
      <c r="K28" s="24">
        <v>6</v>
      </c>
      <c r="L28" s="24">
        <v>0</v>
      </c>
      <c r="M28" s="24">
        <v>1</v>
      </c>
      <c r="N28" s="24">
        <v>3</v>
      </c>
      <c r="O28" s="23">
        <f t="shared" si="2"/>
        <v>46</v>
      </c>
    </row>
    <row r="29" spans="1:16" s="26" customFormat="1" ht="14.25">
      <c r="A29" s="36" t="s">
        <v>142</v>
      </c>
      <c r="B29" s="36" t="s">
        <v>158</v>
      </c>
      <c r="C29" s="35">
        <v>4</v>
      </c>
      <c r="D29" s="35">
        <v>4</v>
      </c>
      <c r="E29" s="35">
        <v>1</v>
      </c>
      <c r="F29" s="35">
        <v>3</v>
      </c>
      <c r="G29" s="23">
        <v>4</v>
      </c>
      <c r="H29" s="23">
        <v>6</v>
      </c>
      <c r="I29" s="35">
        <v>6</v>
      </c>
      <c r="J29" s="35">
        <v>1</v>
      </c>
      <c r="K29" s="35">
        <v>1</v>
      </c>
      <c r="L29" s="35">
        <v>0</v>
      </c>
      <c r="M29" s="35">
        <v>6</v>
      </c>
      <c r="N29" s="35">
        <v>7</v>
      </c>
      <c r="O29" s="23">
        <f t="shared" si="2"/>
        <v>43</v>
      </c>
      <c r="P29"/>
    </row>
    <row r="30" spans="1:16" s="26" customFormat="1" ht="14.25">
      <c r="A30" s="36" t="s">
        <v>58</v>
      </c>
      <c r="B30" s="36" t="s">
        <v>103</v>
      </c>
      <c r="C30" s="23">
        <v>8</v>
      </c>
      <c r="D30" s="23">
        <v>7</v>
      </c>
      <c r="E30" s="23">
        <v>6</v>
      </c>
      <c r="F30" s="23">
        <v>8</v>
      </c>
      <c r="G30" s="23">
        <v>0</v>
      </c>
      <c r="H30" s="23">
        <v>0</v>
      </c>
      <c r="I30" s="23">
        <v>9</v>
      </c>
      <c r="J30" s="23">
        <v>0</v>
      </c>
      <c r="K30" s="24">
        <v>0</v>
      </c>
      <c r="L30" s="24">
        <v>0</v>
      </c>
      <c r="M30" s="24">
        <v>0</v>
      </c>
      <c r="N30" s="24">
        <v>0</v>
      </c>
      <c r="O30" s="23">
        <f t="shared" si="2"/>
        <v>38</v>
      </c>
      <c r="P30"/>
    </row>
    <row r="31" spans="1:16" s="26" customFormat="1" ht="14.25">
      <c r="A31" s="44" t="s">
        <v>240</v>
      </c>
      <c r="B31" s="44" t="s">
        <v>199</v>
      </c>
      <c r="C31" s="24">
        <v>3</v>
      </c>
      <c r="D31" s="24">
        <v>2</v>
      </c>
      <c r="E31" s="24">
        <v>5</v>
      </c>
      <c r="F31" s="24">
        <v>6</v>
      </c>
      <c r="G31" s="24">
        <v>0</v>
      </c>
      <c r="H31" s="24">
        <v>0</v>
      </c>
      <c r="I31" s="24">
        <v>0</v>
      </c>
      <c r="J31" s="24">
        <v>5</v>
      </c>
      <c r="K31" s="24">
        <v>3</v>
      </c>
      <c r="L31" s="24">
        <v>3</v>
      </c>
      <c r="M31" s="24">
        <v>0</v>
      </c>
      <c r="N31" s="24">
        <v>0</v>
      </c>
      <c r="O31" s="23">
        <f t="shared" si="2"/>
        <v>27</v>
      </c>
      <c r="P31"/>
    </row>
    <row r="32" spans="1:50" s="26" customFormat="1" ht="14.25">
      <c r="A32" s="18" t="s">
        <v>74</v>
      </c>
      <c r="B32" s="18" t="s">
        <v>75</v>
      </c>
      <c r="C32" s="35">
        <v>0</v>
      </c>
      <c r="D32" s="35">
        <v>0</v>
      </c>
      <c r="E32" s="35">
        <v>0</v>
      </c>
      <c r="F32" s="35">
        <v>0</v>
      </c>
      <c r="G32" s="35">
        <v>6</v>
      </c>
      <c r="H32" s="35">
        <v>5</v>
      </c>
      <c r="I32" s="35">
        <v>0</v>
      </c>
      <c r="J32" s="35">
        <v>4</v>
      </c>
      <c r="K32" s="35">
        <v>4</v>
      </c>
      <c r="L32" s="35">
        <v>8</v>
      </c>
      <c r="M32" s="35">
        <v>0</v>
      </c>
      <c r="N32" s="35">
        <v>0</v>
      </c>
      <c r="O32" s="23">
        <f t="shared" si="2"/>
        <v>27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1:50" s="26" customFormat="1" ht="14.25">
      <c r="A33" s="44" t="s">
        <v>371</v>
      </c>
      <c r="B33" s="44" t="s">
        <v>372</v>
      </c>
      <c r="C33" s="35">
        <v>2</v>
      </c>
      <c r="D33" s="35">
        <v>3</v>
      </c>
      <c r="E33" s="35">
        <v>2</v>
      </c>
      <c r="F33" s="35">
        <v>1</v>
      </c>
      <c r="G33" s="35">
        <v>1</v>
      </c>
      <c r="H33" s="35">
        <v>3</v>
      </c>
      <c r="I33" s="35">
        <v>1</v>
      </c>
      <c r="J33" s="35">
        <v>2</v>
      </c>
      <c r="K33" s="35">
        <v>2</v>
      </c>
      <c r="L33" s="35">
        <v>0</v>
      </c>
      <c r="M33" s="35">
        <v>4</v>
      </c>
      <c r="N33" s="35">
        <v>6</v>
      </c>
      <c r="O33" s="23">
        <f t="shared" si="2"/>
        <v>27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1:16" s="26" customFormat="1" ht="14.25">
      <c r="A34" s="36" t="s">
        <v>378</v>
      </c>
      <c r="B34" s="36" t="s">
        <v>379</v>
      </c>
      <c r="C34" s="35">
        <v>0</v>
      </c>
      <c r="D34" s="35">
        <v>0</v>
      </c>
      <c r="E34" s="35">
        <v>0</v>
      </c>
      <c r="F34" s="35">
        <v>0</v>
      </c>
      <c r="G34" s="23">
        <v>0</v>
      </c>
      <c r="H34" s="23">
        <v>0</v>
      </c>
      <c r="I34" s="35">
        <v>0</v>
      </c>
      <c r="J34" s="35">
        <v>0</v>
      </c>
      <c r="K34" s="35">
        <v>0</v>
      </c>
      <c r="L34" s="35">
        <v>6</v>
      </c>
      <c r="M34" s="35">
        <v>8</v>
      </c>
      <c r="N34" s="35">
        <v>8</v>
      </c>
      <c r="O34" s="23">
        <f t="shared" si="2"/>
        <v>22</v>
      </c>
      <c r="P34"/>
    </row>
    <row r="35" spans="1:16" ht="14.25">
      <c r="A35" s="44" t="s">
        <v>312</v>
      </c>
      <c r="B35" s="44" t="s">
        <v>314</v>
      </c>
      <c r="C35" s="35">
        <v>0</v>
      </c>
      <c r="D35" s="35">
        <v>0</v>
      </c>
      <c r="E35" s="35">
        <v>9</v>
      </c>
      <c r="F35" s="35">
        <v>9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2</v>
      </c>
      <c r="M35" s="35">
        <v>0</v>
      </c>
      <c r="N35" s="35">
        <v>0</v>
      </c>
      <c r="O35" s="23">
        <f t="shared" si="2"/>
        <v>20</v>
      </c>
      <c r="P35" s="26"/>
    </row>
    <row r="36" spans="1:15" s="71" customFormat="1" ht="14.25">
      <c r="A36" s="125" t="s">
        <v>21</v>
      </c>
      <c r="B36" s="126"/>
      <c r="C36" s="69"/>
      <c r="D36" s="69"/>
      <c r="E36" s="69"/>
      <c r="F36" s="69"/>
      <c r="G36" s="69"/>
      <c r="H36" s="69"/>
      <c r="I36" s="69"/>
      <c r="J36" s="69"/>
      <c r="K36" s="113"/>
      <c r="L36" s="110"/>
      <c r="M36" s="110"/>
      <c r="N36" s="110"/>
      <c r="O36" s="69"/>
    </row>
    <row r="37" spans="1:50" s="26" customFormat="1" ht="14.25">
      <c r="A37" s="44" t="s">
        <v>378</v>
      </c>
      <c r="B37" s="44" t="s">
        <v>379</v>
      </c>
      <c r="C37" s="23">
        <v>3</v>
      </c>
      <c r="D37" s="23">
        <v>8</v>
      </c>
      <c r="E37" s="23">
        <v>7</v>
      </c>
      <c r="F37" s="23">
        <v>7</v>
      </c>
      <c r="G37" s="23">
        <v>5</v>
      </c>
      <c r="H37" s="23">
        <v>2</v>
      </c>
      <c r="I37" s="23">
        <v>8</v>
      </c>
      <c r="J37" s="23">
        <v>9</v>
      </c>
      <c r="K37" s="24">
        <v>9</v>
      </c>
      <c r="L37" s="24">
        <v>9</v>
      </c>
      <c r="M37" s="24">
        <v>9</v>
      </c>
      <c r="N37" s="24">
        <v>9</v>
      </c>
      <c r="O37" s="23">
        <f aca="true" t="shared" si="3" ref="O37:O45">SUM(C37:N37)</f>
        <v>85</v>
      </c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</row>
    <row r="38" spans="1:50" s="26" customFormat="1" ht="14.25">
      <c r="A38" s="44" t="s">
        <v>166</v>
      </c>
      <c r="B38" s="44" t="s">
        <v>167</v>
      </c>
      <c r="C38" s="23">
        <v>8</v>
      </c>
      <c r="D38" s="23">
        <v>6</v>
      </c>
      <c r="E38" s="23">
        <v>7</v>
      </c>
      <c r="F38" s="23">
        <v>5</v>
      </c>
      <c r="G38" s="23">
        <v>9</v>
      </c>
      <c r="H38" s="23">
        <v>8</v>
      </c>
      <c r="I38" s="23">
        <v>9</v>
      </c>
      <c r="J38" s="23">
        <v>4</v>
      </c>
      <c r="K38" s="24">
        <v>5</v>
      </c>
      <c r="L38" s="24">
        <v>1</v>
      </c>
      <c r="M38" s="24">
        <v>6</v>
      </c>
      <c r="N38" s="24">
        <v>7</v>
      </c>
      <c r="O38" s="23">
        <f t="shared" si="3"/>
        <v>75</v>
      </c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</row>
    <row r="39" spans="1:15" s="26" customFormat="1" ht="14.25">
      <c r="A39" s="36" t="s">
        <v>164</v>
      </c>
      <c r="B39" s="36" t="s">
        <v>165</v>
      </c>
      <c r="C39" s="106">
        <v>6</v>
      </c>
      <c r="D39" s="106">
        <v>5</v>
      </c>
      <c r="E39" s="106">
        <v>1</v>
      </c>
      <c r="F39" s="106">
        <v>2</v>
      </c>
      <c r="G39" s="106">
        <v>6</v>
      </c>
      <c r="H39" s="106">
        <v>5</v>
      </c>
      <c r="I39" s="106">
        <v>3</v>
      </c>
      <c r="J39" s="106">
        <v>8</v>
      </c>
      <c r="K39" s="106">
        <v>6</v>
      </c>
      <c r="L39" s="106">
        <v>5</v>
      </c>
      <c r="M39" s="106">
        <v>8</v>
      </c>
      <c r="N39" s="106">
        <v>8</v>
      </c>
      <c r="O39" s="23">
        <f t="shared" si="3"/>
        <v>63</v>
      </c>
    </row>
    <row r="40" spans="1:50" s="26" customFormat="1" ht="14.25">
      <c r="A40" s="29" t="s">
        <v>239</v>
      </c>
      <c r="B40" s="29" t="s">
        <v>99</v>
      </c>
      <c r="C40" s="23">
        <v>5</v>
      </c>
      <c r="D40" s="23">
        <v>3</v>
      </c>
      <c r="E40" s="23">
        <v>4</v>
      </c>
      <c r="F40" s="23">
        <v>4</v>
      </c>
      <c r="G40" s="23">
        <v>4</v>
      </c>
      <c r="H40" s="23">
        <v>4</v>
      </c>
      <c r="I40" s="23">
        <v>7</v>
      </c>
      <c r="J40" s="23">
        <v>5</v>
      </c>
      <c r="K40" s="24">
        <v>7</v>
      </c>
      <c r="L40" s="24">
        <v>7</v>
      </c>
      <c r="M40" s="24">
        <v>5</v>
      </c>
      <c r="N40" s="24">
        <v>4</v>
      </c>
      <c r="O40" s="23">
        <f t="shared" si="3"/>
        <v>59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</row>
    <row r="41" spans="1:50" s="26" customFormat="1" ht="14.25">
      <c r="A41" s="36" t="s">
        <v>273</v>
      </c>
      <c r="B41" s="36" t="s">
        <v>163</v>
      </c>
      <c r="C41" s="23">
        <v>4</v>
      </c>
      <c r="D41" s="23">
        <v>4</v>
      </c>
      <c r="E41" s="23">
        <v>2</v>
      </c>
      <c r="F41" s="23">
        <v>8</v>
      </c>
      <c r="G41" s="23">
        <v>8</v>
      </c>
      <c r="H41" s="23">
        <v>7</v>
      </c>
      <c r="I41" s="23">
        <v>5</v>
      </c>
      <c r="J41" s="23">
        <v>0</v>
      </c>
      <c r="K41" s="24">
        <v>0</v>
      </c>
      <c r="L41" s="24">
        <v>4</v>
      </c>
      <c r="M41" s="24">
        <v>7</v>
      </c>
      <c r="N41" s="24">
        <v>6</v>
      </c>
      <c r="O41" s="23">
        <f t="shared" si="3"/>
        <v>55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</row>
    <row r="42" spans="1:50" ht="14.25">
      <c r="A42" s="44" t="s">
        <v>58</v>
      </c>
      <c r="B42" s="44" t="s">
        <v>103</v>
      </c>
      <c r="C42" s="23">
        <v>1</v>
      </c>
      <c r="D42" s="23">
        <v>1</v>
      </c>
      <c r="E42" s="23">
        <v>8</v>
      </c>
      <c r="F42" s="23">
        <v>7</v>
      </c>
      <c r="G42" s="23">
        <v>0</v>
      </c>
      <c r="H42" s="23">
        <v>0</v>
      </c>
      <c r="I42" s="23">
        <v>0</v>
      </c>
      <c r="J42" s="106">
        <v>0</v>
      </c>
      <c r="K42" s="106">
        <v>0</v>
      </c>
      <c r="L42" s="24">
        <v>0</v>
      </c>
      <c r="M42" s="24">
        <v>0</v>
      </c>
      <c r="N42" s="24">
        <v>0</v>
      </c>
      <c r="O42" s="23">
        <f t="shared" si="3"/>
        <v>17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</row>
    <row r="43" spans="1:50" ht="14.25">
      <c r="A43" s="44" t="s">
        <v>145</v>
      </c>
      <c r="B43" s="44" t="s">
        <v>146</v>
      </c>
      <c r="C43" s="23">
        <v>2</v>
      </c>
      <c r="D43" s="23">
        <v>2</v>
      </c>
      <c r="E43" s="23">
        <v>3</v>
      </c>
      <c r="F43" s="23">
        <v>3</v>
      </c>
      <c r="G43" s="23">
        <v>1</v>
      </c>
      <c r="H43" s="23">
        <v>1</v>
      </c>
      <c r="I43" s="23">
        <v>1</v>
      </c>
      <c r="J43" s="23">
        <v>0</v>
      </c>
      <c r="K43" s="24">
        <v>0</v>
      </c>
      <c r="L43" s="24">
        <v>0</v>
      </c>
      <c r="M43" s="24">
        <v>0</v>
      </c>
      <c r="N43" s="24">
        <v>0</v>
      </c>
      <c r="O43" s="23">
        <f t="shared" si="3"/>
        <v>13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</row>
    <row r="44" spans="1:15" s="26" customFormat="1" ht="14.25">
      <c r="A44" s="36" t="s">
        <v>142</v>
      </c>
      <c r="B44" s="36" t="s">
        <v>158</v>
      </c>
      <c r="C44" s="23">
        <v>0</v>
      </c>
      <c r="D44" s="23">
        <v>0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6">
        <v>2</v>
      </c>
      <c r="K44" s="106">
        <v>2</v>
      </c>
      <c r="L44" s="24">
        <v>2</v>
      </c>
      <c r="M44" s="24">
        <v>1</v>
      </c>
      <c r="N44" s="106">
        <v>5</v>
      </c>
      <c r="O44" s="23">
        <f t="shared" si="3"/>
        <v>12</v>
      </c>
    </row>
    <row r="45" spans="1:15" ht="14.25">
      <c r="A45" s="44" t="s">
        <v>371</v>
      </c>
      <c r="B45" s="44" t="s">
        <v>372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106">
        <v>0</v>
      </c>
      <c r="K45" s="106">
        <v>0</v>
      </c>
      <c r="L45" s="24">
        <v>0</v>
      </c>
      <c r="M45" s="24">
        <v>2</v>
      </c>
      <c r="N45" s="24">
        <v>0</v>
      </c>
      <c r="O45" s="23">
        <f t="shared" si="3"/>
        <v>2</v>
      </c>
    </row>
    <row r="46" spans="1:15" s="71" customFormat="1" ht="14.25">
      <c r="A46" s="125" t="s">
        <v>24</v>
      </c>
      <c r="B46" s="126"/>
      <c r="C46" s="69"/>
      <c r="D46" s="69"/>
      <c r="E46" s="69"/>
      <c r="F46" s="121"/>
      <c r="G46" s="121"/>
      <c r="H46" s="69"/>
      <c r="I46" s="69"/>
      <c r="J46" s="69"/>
      <c r="K46" s="113"/>
      <c r="L46" s="110"/>
      <c r="M46" s="110"/>
      <c r="N46" s="110"/>
      <c r="O46" s="69"/>
    </row>
    <row r="47" spans="1:15" s="26" customFormat="1" ht="14.25">
      <c r="A47" s="36" t="s">
        <v>273</v>
      </c>
      <c r="B47" s="36" t="s">
        <v>163</v>
      </c>
      <c r="C47" s="39">
        <v>3</v>
      </c>
      <c r="D47" s="39">
        <v>3</v>
      </c>
      <c r="E47" s="23">
        <v>5</v>
      </c>
      <c r="F47" s="39">
        <v>5</v>
      </c>
      <c r="G47" s="39">
        <v>5</v>
      </c>
      <c r="H47" s="39">
        <v>6</v>
      </c>
      <c r="I47" s="39">
        <v>7</v>
      </c>
      <c r="J47" s="24">
        <v>0</v>
      </c>
      <c r="K47" s="39">
        <v>0</v>
      </c>
      <c r="L47" s="39">
        <v>8</v>
      </c>
      <c r="M47" s="24">
        <v>7</v>
      </c>
      <c r="N47" s="24">
        <v>8</v>
      </c>
      <c r="O47" s="23">
        <f aca="true" t="shared" si="4" ref="O47:O55">SUM(C47:N47)</f>
        <v>57</v>
      </c>
    </row>
    <row r="48" spans="1:15" s="26" customFormat="1" ht="14.25">
      <c r="A48" s="29" t="s">
        <v>239</v>
      </c>
      <c r="B48" s="29" t="s">
        <v>99</v>
      </c>
      <c r="C48" s="23">
        <v>2</v>
      </c>
      <c r="D48" s="23">
        <v>1</v>
      </c>
      <c r="E48" s="23">
        <v>4</v>
      </c>
      <c r="F48" s="23">
        <v>4</v>
      </c>
      <c r="G48" s="23">
        <v>4</v>
      </c>
      <c r="H48" s="23">
        <v>4</v>
      </c>
      <c r="I48" s="23">
        <v>4</v>
      </c>
      <c r="J48" s="23">
        <v>0</v>
      </c>
      <c r="K48" s="24">
        <v>0</v>
      </c>
      <c r="L48" s="24">
        <v>4</v>
      </c>
      <c r="M48" s="24">
        <v>8</v>
      </c>
      <c r="N48" s="24">
        <v>7</v>
      </c>
      <c r="O48" s="23">
        <f t="shared" si="4"/>
        <v>42</v>
      </c>
    </row>
    <row r="49" spans="1:15" s="26" customFormat="1" ht="14.25">
      <c r="A49" s="44" t="s">
        <v>145</v>
      </c>
      <c r="B49" s="44" t="s">
        <v>146</v>
      </c>
      <c r="C49" s="23">
        <v>4</v>
      </c>
      <c r="D49" s="23">
        <v>4</v>
      </c>
      <c r="E49" s="23">
        <v>2</v>
      </c>
      <c r="F49" s="23">
        <v>2</v>
      </c>
      <c r="G49" s="23">
        <v>6</v>
      </c>
      <c r="H49" s="23">
        <v>5</v>
      </c>
      <c r="I49" s="23">
        <v>5</v>
      </c>
      <c r="J49" s="23">
        <v>1</v>
      </c>
      <c r="K49" s="24">
        <v>1</v>
      </c>
      <c r="L49" s="24">
        <v>7</v>
      </c>
      <c r="M49" s="24">
        <v>0</v>
      </c>
      <c r="N49" s="24">
        <v>4</v>
      </c>
      <c r="O49" s="23">
        <f t="shared" si="4"/>
        <v>41</v>
      </c>
    </row>
    <row r="50" spans="1:15" s="26" customFormat="1" ht="14.25">
      <c r="A50" s="36" t="s">
        <v>74</v>
      </c>
      <c r="B50" s="36" t="s">
        <v>75</v>
      </c>
      <c r="C50" s="23">
        <v>0</v>
      </c>
      <c r="D50" s="23">
        <v>0</v>
      </c>
      <c r="E50" s="23">
        <v>0</v>
      </c>
      <c r="F50" s="23">
        <v>0</v>
      </c>
      <c r="G50" s="23">
        <v>2</v>
      </c>
      <c r="H50" s="23">
        <v>1</v>
      </c>
      <c r="I50" s="23">
        <v>1</v>
      </c>
      <c r="J50" s="23">
        <v>0</v>
      </c>
      <c r="K50" s="24">
        <v>0</v>
      </c>
      <c r="L50" s="24">
        <v>9</v>
      </c>
      <c r="M50" s="24">
        <v>9</v>
      </c>
      <c r="N50" s="24">
        <v>9</v>
      </c>
      <c r="O50" s="23">
        <f t="shared" si="4"/>
        <v>31</v>
      </c>
    </row>
    <row r="51" spans="1:15" s="26" customFormat="1" ht="14.25">
      <c r="A51" s="36" t="s">
        <v>378</v>
      </c>
      <c r="B51" s="36" t="s">
        <v>379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4">
        <v>0</v>
      </c>
      <c r="L51" s="24">
        <v>5</v>
      </c>
      <c r="M51" s="24">
        <v>3</v>
      </c>
      <c r="N51" s="24">
        <v>6</v>
      </c>
      <c r="O51" s="23">
        <f t="shared" si="4"/>
        <v>14</v>
      </c>
    </row>
    <row r="52" spans="1:15" s="26" customFormat="1" ht="14.25">
      <c r="A52" s="44" t="s">
        <v>58</v>
      </c>
      <c r="B52" s="44" t="s">
        <v>103</v>
      </c>
      <c r="C52" s="39">
        <v>1</v>
      </c>
      <c r="D52" s="39">
        <v>2</v>
      </c>
      <c r="E52" s="39">
        <v>0</v>
      </c>
      <c r="F52" s="39">
        <v>0</v>
      </c>
      <c r="G52" s="39">
        <v>3</v>
      </c>
      <c r="H52" s="39">
        <v>3</v>
      </c>
      <c r="I52" s="23">
        <v>2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23">
        <f t="shared" si="4"/>
        <v>11</v>
      </c>
    </row>
    <row r="53" spans="1:15" s="26" customFormat="1" ht="14.25">
      <c r="A53" s="29" t="s">
        <v>371</v>
      </c>
      <c r="B53" s="36" t="s">
        <v>372</v>
      </c>
      <c r="C53" s="23">
        <v>0</v>
      </c>
      <c r="D53" s="23">
        <v>0</v>
      </c>
      <c r="E53" s="23">
        <v>0</v>
      </c>
      <c r="F53" s="23">
        <v>0</v>
      </c>
      <c r="G53" s="39">
        <v>0</v>
      </c>
      <c r="H53" s="39">
        <v>0</v>
      </c>
      <c r="I53" s="23">
        <v>0</v>
      </c>
      <c r="J53" s="39">
        <v>0</v>
      </c>
      <c r="K53" s="39">
        <v>0</v>
      </c>
      <c r="L53" s="39">
        <v>0</v>
      </c>
      <c r="M53" s="39">
        <v>5</v>
      </c>
      <c r="N53" s="39">
        <v>3</v>
      </c>
      <c r="O53" s="23">
        <f t="shared" si="4"/>
        <v>8</v>
      </c>
    </row>
    <row r="54" spans="1:15" s="26" customFormat="1" ht="14.25">
      <c r="A54" s="29" t="s">
        <v>142</v>
      </c>
      <c r="B54" s="36" t="s">
        <v>158</v>
      </c>
      <c r="C54" s="23">
        <v>0</v>
      </c>
      <c r="D54" s="23">
        <v>0</v>
      </c>
      <c r="E54" s="23">
        <v>0</v>
      </c>
      <c r="F54" s="23">
        <v>0</v>
      </c>
      <c r="G54" s="39">
        <v>0</v>
      </c>
      <c r="H54" s="39">
        <v>0</v>
      </c>
      <c r="I54" s="23">
        <v>0</v>
      </c>
      <c r="J54" s="39">
        <v>0</v>
      </c>
      <c r="K54" s="39">
        <v>0</v>
      </c>
      <c r="L54" s="39">
        <v>3</v>
      </c>
      <c r="M54" s="39">
        <v>2</v>
      </c>
      <c r="N54" s="39">
        <v>2</v>
      </c>
      <c r="O54" s="23">
        <f t="shared" si="4"/>
        <v>7</v>
      </c>
    </row>
    <row r="55" spans="1:15" s="26" customFormat="1" ht="14.25">
      <c r="A55" s="29" t="s">
        <v>168</v>
      </c>
      <c r="B55" s="36" t="s">
        <v>165</v>
      </c>
      <c r="C55" s="23">
        <v>0</v>
      </c>
      <c r="D55" s="23">
        <v>0</v>
      </c>
      <c r="E55" s="23">
        <v>1</v>
      </c>
      <c r="F55" s="23">
        <v>3</v>
      </c>
      <c r="G55" s="39">
        <v>0</v>
      </c>
      <c r="H55" s="39">
        <v>0</v>
      </c>
      <c r="I55" s="23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23">
        <f t="shared" si="4"/>
        <v>4</v>
      </c>
    </row>
    <row r="56" spans="1:15" s="71" customFormat="1" ht="14.25">
      <c r="A56" s="162" t="s">
        <v>13</v>
      </c>
      <c r="B56" s="163"/>
      <c r="C56" s="69"/>
      <c r="D56" s="69"/>
      <c r="E56" s="69"/>
      <c r="F56" s="69"/>
      <c r="G56" s="69"/>
      <c r="H56" s="69"/>
      <c r="I56" s="69"/>
      <c r="J56" s="69"/>
      <c r="K56" s="114"/>
      <c r="L56" s="114"/>
      <c r="M56" s="110"/>
      <c r="N56" s="110"/>
      <c r="O56" s="69"/>
    </row>
    <row r="57" spans="1:15" s="26" customFormat="1" ht="14.25">
      <c r="A57" s="132" t="s">
        <v>239</v>
      </c>
      <c r="B57" s="132" t="s">
        <v>99</v>
      </c>
      <c r="C57" s="39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4">
        <v>0</v>
      </c>
      <c r="L57" s="24">
        <v>3</v>
      </c>
      <c r="M57" s="24">
        <v>2</v>
      </c>
      <c r="N57" s="24">
        <v>2</v>
      </c>
      <c r="O57" s="23">
        <f>SUM(C57:N57)</f>
        <v>7</v>
      </c>
    </row>
    <row r="58" spans="1:15" s="26" customFormat="1" ht="14.25">
      <c r="A58" s="44" t="s">
        <v>273</v>
      </c>
      <c r="B58" s="44" t="s">
        <v>163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23">
        <v>0</v>
      </c>
      <c r="I58" s="23">
        <v>0</v>
      </c>
      <c r="J58" s="23">
        <v>0</v>
      </c>
      <c r="K58" s="24">
        <v>0</v>
      </c>
      <c r="L58" s="24">
        <v>1</v>
      </c>
      <c r="M58" s="24">
        <v>0</v>
      </c>
      <c r="N58" s="24">
        <v>0</v>
      </c>
      <c r="O58" s="23">
        <f>SUM(C58:N58)</f>
        <v>1</v>
      </c>
    </row>
    <row r="59" spans="1:15" s="26" customFormat="1" ht="14.25">
      <c r="A59" s="81"/>
      <c r="B59" s="81"/>
      <c r="C59" s="23"/>
      <c r="D59" s="23"/>
      <c r="E59" s="23"/>
      <c r="F59" s="23"/>
      <c r="G59" s="23"/>
      <c r="H59" s="23"/>
      <c r="I59" s="23"/>
      <c r="J59" s="23"/>
      <c r="K59" s="24"/>
      <c r="L59" s="24"/>
      <c r="M59" s="23"/>
      <c r="N59" s="24"/>
      <c r="O59" s="3"/>
    </row>
    <row r="60" spans="1:15" s="88" customFormat="1" ht="14.25">
      <c r="A60" s="127" t="s">
        <v>57</v>
      </c>
      <c r="B60" s="128"/>
      <c r="C60" s="86"/>
      <c r="D60" s="86"/>
      <c r="E60" s="86"/>
      <c r="F60" s="86"/>
      <c r="G60" s="86"/>
      <c r="H60" s="86"/>
      <c r="I60" s="86"/>
      <c r="J60" s="86"/>
      <c r="K60" s="87"/>
      <c r="L60" s="87"/>
      <c r="M60" s="87"/>
      <c r="N60" s="87"/>
      <c r="O60" s="86"/>
    </row>
    <row r="61" spans="1:15" ht="14.25">
      <c r="A61" s="44" t="s">
        <v>239</v>
      </c>
      <c r="B61" s="44" t="s">
        <v>99</v>
      </c>
      <c r="C61" s="3">
        <f aca="true" t="shared" si="5" ref="C61:N70">SUMIF($A$1:$A$60,$A61,C$1:C$60)</f>
        <v>12</v>
      </c>
      <c r="D61" s="3">
        <f t="shared" si="5"/>
        <v>11</v>
      </c>
      <c r="E61" s="3">
        <f t="shared" si="5"/>
        <v>23</v>
      </c>
      <c r="F61" s="3">
        <f t="shared" si="5"/>
        <v>22</v>
      </c>
      <c r="G61" s="3">
        <f t="shared" si="5"/>
        <v>23</v>
      </c>
      <c r="H61" s="3">
        <f t="shared" si="5"/>
        <v>21</v>
      </c>
      <c r="I61" s="3">
        <f t="shared" si="5"/>
        <v>25</v>
      </c>
      <c r="J61" s="3">
        <f t="shared" si="5"/>
        <v>20</v>
      </c>
      <c r="K61" s="3">
        <f t="shared" si="5"/>
        <v>22</v>
      </c>
      <c r="L61" s="3">
        <f t="shared" si="5"/>
        <v>30</v>
      </c>
      <c r="M61" s="3">
        <f t="shared" si="5"/>
        <v>24</v>
      </c>
      <c r="N61" s="3">
        <f t="shared" si="5"/>
        <v>24</v>
      </c>
      <c r="O61" s="23">
        <f aca="true" t="shared" si="6" ref="O61:O70">SUM(C61:N61)</f>
        <v>257</v>
      </c>
    </row>
    <row r="62" spans="1:15" ht="14.25">
      <c r="A62" s="29" t="s">
        <v>273</v>
      </c>
      <c r="B62" s="29" t="s">
        <v>163</v>
      </c>
      <c r="C62" s="3">
        <f t="shared" si="5"/>
        <v>21</v>
      </c>
      <c r="D62" s="3">
        <f t="shared" si="5"/>
        <v>25</v>
      </c>
      <c r="E62" s="3">
        <f t="shared" si="5"/>
        <v>19</v>
      </c>
      <c r="F62" s="3">
        <f t="shared" si="5"/>
        <v>26</v>
      </c>
      <c r="G62" s="3">
        <f t="shared" si="5"/>
        <v>20</v>
      </c>
      <c r="H62" s="3">
        <f t="shared" si="5"/>
        <v>17</v>
      </c>
      <c r="I62" s="3">
        <f t="shared" si="5"/>
        <v>23</v>
      </c>
      <c r="J62" s="3">
        <f t="shared" si="5"/>
        <v>12</v>
      </c>
      <c r="K62" s="3">
        <f t="shared" si="5"/>
        <v>9</v>
      </c>
      <c r="L62" s="3">
        <f t="shared" si="5"/>
        <v>25</v>
      </c>
      <c r="M62" s="3">
        <f t="shared" si="5"/>
        <v>23</v>
      </c>
      <c r="N62" s="3">
        <f t="shared" si="5"/>
        <v>29</v>
      </c>
      <c r="O62" s="23">
        <f t="shared" si="6"/>
        <v>249</v>
      </c>
    </row>
    <row r="63" spans="1:15" ht="14.25">
      <c r="A63" s="29" t="s">
        <v>378</v>
      </c>
      <c r="B63" s="29" t="s">
        <v>379</v>
      </c>
      <c r="C63" s="3">
        <f t="shared" si="5"/>
        <v>3</v>
      </c>
      <c r="D63" s="3">
        <f t="shared" si="5"/>
        <v>8</v>
      </c>
      <c r="E63" s="3">
        <f t="shared" si="5"/>
        <v>7</v>
      </c>
      <c r="F63" s="3">
        <f t="shared" si="5"/>
        <v>7</v>
      </c>
      <c r="G63" s="3">
        <f t="shared" si="5"/>
        <v>13</v>
      </c>
      <c r="H63" s="3">
        <f t="shared" si="5"/>
        <v>9</v>
      </c>
      <c r="I63" s="3">
        <f t="shared" si="5"/>
        <v>9</v>
      </c>
      <c r="J63" s="3">
        <f t="shared" si="5"/>
        <v>17</v>
      </c>
      <c r="K63" s="3">
        <f t="shared" si="5"/>
        <v>15</v>
      </c>
      <c r="L63" s="3">
        <f t="shared" si="5"/>
        <v>29</v>
      </c>
      <c r="M63" s="3">
        <f t="shared" si="5"/>
        <v>27</v>
      </c>
      <c r="N63" s="3">
        <f t="shared" si="5"/>
        <v>30</v>
      </c>
      <c r="O63" s="23">
        <f t="shared" si="6"/>
        <v>174</v>
      </c>
    </row>
    <row r="64" spans="1:15" ht="14.25">
      <c r="A64" s="36" t="s">
        <v>142</v>
      </c>
      <c r="B64" s="36" t="s">
        <v>158</v>
      </c>
      <c r="C64" s="3">
        <f t="shared" si="5"/>
        <v>10</v>
      </c>
      <c r="D64" s="3">
        <f t="shared" si="5"/>
        <v>8</v>
      </c>
      <c r="E64" s="3">
        <f t="shared" si="5"/>
        <v>5</v>
      </c>
      <c r="F64" s="3">
        <f t="shared" si="5"/>
        <v>8</v>
      </c>
      <c r="G64" s="3">
        <f t="shared" si="5"/>
        <v>14</v>
      </c>
      <c r="H64" s="3">
        <f t="shared" si="5"/>
        <v>15</v>
      </c>
      <c r="I64" s="3">
        <f t="shared" si="5"/>
        <v>15</v>
      </c>
      <c r="J64" s="3">
        <f t="shared" si="5"/>
        <v>13</v>
      </c>
      <c r="K64" s="3">
        <f t="shared" si="5"/>
        <v>8</v>
      </c>
      <c r="L64" s="3">
        <f t="shared" si="5"/>
        <v>16</v>
      </c>
      <c r="M64" s="3">
        <f t="shared" si="5"/>
        <v>23</v>
      </c>
      <c r="N64" s="3">
        <f t="shared" si="5"/>
        <v>26</v>
      </c>
      <c r="O64" s="23">
        <f t="shared" si="6"/>
        <v>161</v>
      </c>
    </row>
    <row r="65" spans="1:15" ht="14.25">
      <c r="A65" s="18" t="s">
        <v>74</v>
      </c>
      <c r="B65" s="18" t="s">
        <v>75</v>
      </c>
      <c r="C65" s="23">
        <f t="shared" si="5"/>
        <v>0</v>
      </c>
      <c r="D65" s="23">
        <f t="shared" si="5"/>
        <v>0</v>
      </c>
      <c r="E65" s="23">
        <f t="shared" si="5"/>
        <v>0</v>
      </c>
      <c r="F65" s="23">
        <f t="shared" si="5"/>
        <v>0</v>
      </c>
      <c r="G65" s="23">
        <f t="shared" si="5"/>
        <v>16</v>
      </c>
      <c r="H65" s="23">
        <f t="shared" si="5"/>
        <v>14</v>
      </c>
      <c r="I65" s="23">
        <f t="shared" si="5"/>
        <v>9</v>
      </c>
      <c r="J65" s="23">
        <f t="shared" si="5"/>
        <v>9</v>
      </c>
      <c r="K65" s="23">
        <f t="shared" si="5"/>
        <v>11</v>
      </c>
      <c r="L65" s="23">
        <f t="shared" si="5"/>
        <v>27</v>
      </c>
      <c r="M65" s="23">
        <f t="shared" si="5"/>
        <v>18</v>
      </c>
      <c r="N65" s="23">
        <f t="shared" si="5"/>
        <v>17</v>
      </c>
      <c r="O65" s="23">
        <f t="shared" si="6"/>
        <v>121</v>
      </c>
    </row>
    <row r="66" spans="1:15" ht="14.25">
      <c r="A66" s="36" t="s">
        <v>58</v>
      </c>
      <c r="B66" s="36" t="s">
        <v>103</v>
      </c>
      <c r="C66" s="23">
        <f t="shared" si="5"/>
        <v>10</v>
      </c>
      <c r="D66" s="23">
        <f t="shared" si="5"/>
        <v>10</v>
      </c>
      <c r="E66" s="23">
        <f t="shared" si="5"/>
        <v>14</v>
      </c>
      <c r="F66" s="23">
        <f t="shared" si="5"/>
        <v>15</v>
      </c>
      <c r="G66" s="23">
        <f t="shared" si="5"/>
        <v>3</v>
      </c>
      <c r="H66" s="23">
        <f t="shared" si="5"/>
        <v>3</v>
      </c>
      <c r="I66" s="23">
        <f t="shared" si="5"/>
        <v>11</v>
      </c>
      <c r="J66" s="23">
        <f t="shared" si="5"/>
        <v>0</v>
      </c>
      <c r="K66" s="23">
        <f t="shared" si="5"/>
        <v>0</v>
      </c>
      <c r="L66" s="23">
        <f t="shared" si="5"/>
        <v>0</v>
      </c>
      <c r="M66" s="23">
        <f t="shared" si="5"/>
        <v>0</v>
      </c>
      <c r="N66" s="23">
        <f t="shared" si="5"/>
        <v>0</v>
      </c>
      <c r="O66" s="23">
        <f t="shared" si="6"/>
        <v>66</v>
      </c>
    </row>
    <row r="67" spans="1:15" ht="14.25">
      <c r="A67" s="29" t="s">
        <v>275</v>
      </c>
      <c r="B67" s="29" t="s">
        <v>167</v>
      </c>
      <c r="C67" s="3">
        <f t="shared" si="5"/>
        <v>9</v>
      </c>
      <c r="D67" s="3">
        <f t="shared" si="5"/>
        <v>8</v>
      </c>
      <c r="E67" s="3">
        <f t="shared" si="5"/>
        <v>3</v>
      </c>
      <c r="F67" s="3">
        <f t="shared" si="5"/>
        <v>6</v>
      </c>
      <c r="G67" s="3">
        <f t="shared" si="5"/>
        <v>6</v>
      </c>
      <c r="H67" s="3">
        <f t="shared" si="5"/>
        <v>7</v>
      </c>
      <c r="I67" s="3">
        <f t="shared" si="5"/>
        <v>5</v>
      </c>
      <c r="J67" s="3">
        <f t="shared" si="5"/>
        <v>3</v>
      </c>
      <c r="K67" s="3">
        <f t="shared" si="5"/>
        <v>5</v>
      </c>
      <c r="L67" s="3">
        <f t="shared" si="5"/>
        <v>4</v>
      </c>
      <c r="M67" s="3">
        <f t="shared" si="5"/>
        <v>7</v>
      </c>
      <c r="N67" s="3">
        <f t="shared" si="5"/>
        <v>5</v>
      </c>
      <c r="O67" s="23">
        <f t="shared" si="6"/>
        <v>68</v>
      </c>
    </row>
    <row r="68" spans="1:15" ht="14.25">
      <c r="A68" s="36" t="s">
        <v>145</v>
      </c>
      <c r="B68" s="36" t="s">
        <v>146</v>
      </c>
      <c r="C68" s="3">
        <f t="shared" si="5"/>
        <v>9</v>
      </c>
      <c r="D68" s="3">
        <f t="shared" si="5"/>
        <v>9</v>
      </c>
      <c r="E68" s="3">
        <f t="shared" si="5"/>
        <v>7</v>
      </c>
      <c r="F68" s="3">
        <f t="shared" si="5"/>
        <v>8</v>
      </c>
      <c r="G68" s="3">
        <f t="shared" si="5"/>
        <v>7</v>
      </c>
      <c r="H68" s="3">
        <f t="shared" si="5"/>
        <v>6</v>
      </c>
      <c r="I68" s="3">
        <f t="shared" si="5"/>
        <v>6</v>
      </c>
      <c r="J68" s="3">
        <f t="shared" si="5"/>
        <v>1</v>
      </c>
      <c r="K68" s="3">
        <f t="shared" si="5"/>
        <v>1</v>
      </c>
      <c r="L68" s="3">
        <f t="shared" si="5"/>
        <v>7</v>
      </c>
      <c r="M68" s="3">
        <f t="shared" si="5"/>
        <v>0</v>
      </c>
      <c r="N68" s="3">
        <f t="shared" si="5"/>
        <v>4</v>
      </c>
      <c r="O68" s="23">
        <f t="shared" si="6"/>
        <v>65</v>
      </c>
    </row>
    <row r="69" spans="1:15" ht="14.25">
      <c r="A69" s="18" t="s">
        <v>232</v>
      </c>
      <c r="B69" s="18" t="s">
        <v>179</v>
      </c>
      <c r="C69" s="3">
        <f t="shared" si="5"/>
        <v>8</v>
      </c>
      <c r="D69" s="3">
        <f t="shared" si="5"/>
        <v>6</v>
      </c>
      <c r="E69" s="3">
        <f t="shared" si="5"/>
        <v>0</v>
      </c>
      <c r="F69" s="3">
        <f t="shared" si="5"/>
        <v>2</v>
      </c>
      <c r="G69" s="3">
        <f t="shared" si="5"/>
        <v>0</v>
      </c>
      <c r="H69" s="3">
        <f t="shared" si="5"/>
        <v>2</v>
      </c>
      <c r="I69" s="3">
        <f t="shared" si="5"/>
        <v>1</v>
      </c>
      <c r="J69" s="3">
        <f t="shared" si="5"/>
        <v>1</v>
      </c>
      <c r="K69" s="3">
        <f t="shared" si="5"/>
        <v>0</v>
      </c>
      <c r="L69" s="3">
        <f t="shared" si="5"/>
        <v>0</v>
      </c>
      <c r="M69" s="3">
        <f t="shared" si="5"/>
        <v>5</v>
      </c>
      <c r="N69" s="3">
        <f t="shared" si="5"/>
        <v>3</v>
      </c>
      <c r="O69" s="23">
        <f t="shared" si="6"/>
        <v>28</v>
      </c>
    </row>
    <row r="70" spans="1:15" ht="14.25">
      <c r="A70" s="44" t="s">
        <v>155</v>
      </c>
      <c r="B70" s="44" t="s">
        <v>161</v>
      </c>
      <c r="C70" s="3">
        <f t="shared" si="5"/>
        <v>2</v>
      </c>
      <c r="D70" s="3">
        <f t="shared" si="5"/>
        <v>1</v>
      </c>
      <c r="E70" s="3">
        <f t="shared" si="5"/>
        <v>6</v>
      </c>
      <c r="F70" s="3">
        <f t="shared" si="5"/>
        <v>4</v>
      </c>
      <c r="G70" s="3">
        <f t="shared" si="5"/>
        <v>0</v>
      </c>
      <c r="H70" s="3">
        <f t="shared" si="5"/>
        <v>0</v>
      </c>
      <c r="I70" s="3">
        <f t="shared" si="5"/>
        <v>0</v>
      </c>
      <c r="J70" s="3">
        <f t="shared" si="5"/>
        <v>0</v>
      </c>
      <c r="K70" s="3">
        <f t="shared" si="5"/>
        <v>0</v>
      </c>
      <c r="L70" s="3">
        <f t="shared" si="5"/>
        <v>2</v>
      </c>
      <c r="M70" s="3">
        <f t="shared" si="5"/>
        <v>0</v>
      </c>
      <c r="N70" s="3">
        <f t="shared" si="5"/>
        <v>2</v>
      </c>
      <c r="O70" s="23">
        <f t="shared" si="6"/>
        <v>17</v>
      </c>
    </row>
  </sheetData>
  <sheetProtection/>
  <mergeCells count="5">
    <mergeCell ref="A1:B1"/>
    <mergeCell ref="A3:B3"/>
    <mergeCell ref="A17:B17"/>
    <mergeCell ref="A24:B24"/>
    <mergeCell ref="A56:B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J.D. Irving,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Hall, Amanda (MID)</dc:creator>
  <cp:keywords/>
  <dc:description/>
  <cp:lastModifiedBy>MY FILES</cp:lastModifiedBy>
  <cp:lastPrinted>2016-07-21T11:31:12Z</cp:lastPrinted>
  <dcterms:created xsi:type="dcterms:W3CDTF">2012-05-14T14:04:10Z</dcterms:created>
  <dcterms:modified xsi:type="dcterms:W3CDTF">2017-09-07T12:24:11Z</dcterms:modified>
  <cp:category/>
  <cp:version/>
  <cp:contentType/>
  <cp:contentStatus/>
</cp:coreProperties>
</file>